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enrico/Downloads/"/>
    </mc:Choice>
  </mc:AlternateContent>
  <xr:revisionPtr revIDLastSave="0" documentId="13_ncr:1_{DC96EBAF-5958-EE45-ABCC-8B46F7971416}" xr6:coauthVersionLast="36" xr6:coauthVersionMax="36" xr10:uidLastSave="{00000000-0000-0000-0000-000000000000}"/>
  <bookViews>
    <workbookView xWindow="920" yWindow="460" windowWidth="24680" windowHeight="12580" activeTab="1" xr2:uid="{00000000-000D-0000-FFFF-FFFF00000000}"/>
  </bookViews>
  <sheets>
    <sheet name="CLASSIFICA 2019 GRAN PRIX A" sheetId="21" r:id="rId1"/>
    <sheet name="PREMIATI 2019 G.P.X REGOLAMENTO" sheetId="20" r:id="rId2"/>
    <sheet name="CLASSIFICA 2019 G P SOCIETA" sheetId="15" r:id="rId3"/>
    <sheet name="Foglio3" sheetId="24" r:id="rId4"/>
  </sheets>
  <definedNames>
    <definedName name="_xlnm._FilterDatabase" localSheetId="2" hidden="1">'CLASSIFICA 2019 G P SOCIETA'!$A$1:$AB$128</definedName>
    <definedName name="_xlnm._FilterDatabase" localSheetId="0" hidden="1">'CLASSIFICA 2019 GRAN PRIX A'!$A$1:$AE$2115</definedName>
    <definedName name="_xlnm._FilterDatabase" localSheetId="1" hidden="1">'PREMIATI 2019 G.P.X REGOLAMENTO'!$A$1:$AE$835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92" i="15" l="1"/>
  <c r="AA92" i="15" s="1"/>
  <c r="Z107" i="15"/>
  <c r="AA107" i="15"/>
  <c r="Z110" i="15"/>
  <c r="AA110" i="15" s="1"/>
  <c r="Z115" i="15"/>
  <c r="AA115" i="15" s="1"/>
  <c r="Z120" i="15"/>
  <c r="AA120" i="15" s="1"/>
  <c r="Z122" i="15"/>
  <c r="AA122" i="15" s="1"/>
  <c r="Z124" i="15"/>
  <c r="AA124" i="15" s="1"/>
  <c r="Z126" i="15"/>
  <c r="AA126" i="15" s="1"/>
  <c r="Z127" i="15"/>
  <c r="AA127" i="15" s="1"/>
  <c r="AE1361" i="21"/>
  <c r="AC1361" i="21"/>
  <c r="AD1361" i="21" s="1"/>
  <c r="AE1360" i="21"/>
  <c r="AC1360" i="21"/>
  <c r="AD1360" i="21" s="1"/>
  <c r="AE1359" i="21"/>
  <c r="AC1359" i="21"/>
  <c r="AD1359" i="21" s="1"/>
  <c r="AE1358" i="21"/>
  <c r="AC1358" i="21"/>
  <c r="AD1358" i="21" s="1"/>
  <c r="AE1357" i="21"/>
  <c r="AC1357" i="21"/>
  <c r="AD1357" i="21" s="1"/>
  <c r="AE1356" i="21"/>
  <c r="AC1356" i="21"/>
  <c r="AD1356" i="21" s="1"/>
  <c r="AE1355" i="21"/>
  <c r="AC1355" i="21"/>
  <c r="AD1355" i="21" s="1"/>
  <c r="AE1354" i="21"/>
  <c r="AC1354" i="21"/>
  <c r="AD1354" i="21" s="1"/>
  <c r="AE1353" i="21"/>
  <c r="AC1353" i="21"/>
  <c r="AD1353" i="21" s="1"/>
  <c r="AE1352" i="21"/>
  <c r="AC1352" i="21"/>
  <c r="AD1352" i="21" s="1"/>
  <c r="AE1351" i="21"/>
  <c r="AC1351" i="21"/>
  <c r="AD1351" i="21" s="1"/>
  <c r="AE1350" i="21"/>
  <c r="AC1350" i="21"/>
  <c r="AD1350" i="21" s="1"/>
  <c r="AE1349" i="21"/>
  <c r="AC1349" i="21"/>
  <c r="AD1349" i="21" s="1"/>
  <c r="AE1348" i="21"/>
  <c r="AC1348" i="21"/>
  <c r="AD1348" i="21" s="1"/>
  <c r="AE1347" i="21"/>
  <c r="AC1347" i="21"/>
  <c r="AD1347" i="21" s="1"/>
  <c r="AE1346" i="21"/>
  <c r="AC1346" i="21"/>
  <c r="AD1346" i="21" s="1"/>
  <c r="AE1345" i="21"/>
  <c r="AC1345" i="21"/>
  <c r="AD1345" i="21" s="1"/>
  <c r="AE1344" i="21"/>
  <c r="AC1344" i="21"/>
  <c r="AD1344" i="21" s="1"/>
  <c r="AE1343" i="21"/>
  <c r="AC1343" i="21"/>
  <c r="AD1343" i="21" s="1"/>
  <c r="AE1342" i="21"/>
  <c r="AC1342" i="21"/>
  <c r="AD1342" i="21" s="1"/>
  <c r="AE1341" i="21"/>
  <c r="AC1341" i="21"/>
  <c r="AD1341" i="21" s="1"/>
  <c r="AE1340" i="21"/>
  <c r="AC1340" i="21"/>
  <c r="AD1340" i="21" s="1"/>
  <c r="AE1339" i="21"/>
  <c r="AC1339" i="21"/>
  <c r="AD1339" i="21" s="1"/>
  <c r="AE1338" i="21"/>
  <c r="AC1338" i="21"/>
  <c r="AD1338" i="21" s="1"/>
  <c r="AE1337" i="21"/>
  <c r="AC1337" i="21"/>
  <c r="AD1337" i="21" s="1"/>
  <c r="AE1336" i="21"/>
  <c r="AC1336" i="21"/>
  <c r="AD1336" i="21" s="1"/>
  <c r="AE1335" i="21"/>
  <c r="AC1335" i="21"/>
  <c r="AD1335" i="21" s="1"/>
  <c r="AE1334" i="21"/>
  <c r="AC1334" i="21"/>
  <c r="AD1334" i="21" s="1"/>
  <c r="AE1333" i="21"/>
  <c r="AC1333" i="21"/>
  <c r="AD1333" i="21" s="1"/>
  <c r="AE1332" i="21"/>
  <c r="AC1332" i="21"/>
  <c r="AD1332" i="21" s="1"/>
  <c r="AE1331" i="21"/>
  <c r="AC1331" i="21"/>
  <c r="AD1331" i="21" s="1"/>
  <c r="AE1330" i="21"/>
  <c r="AC1330" i="21"/>
  <c r="AD1330" i="21" s="1"/>
  <c r="AE1329" i="21"/>
  <c r="AC1329" i="21"/>
  <c r="AD1329" i="21" s="1"/>
  <c r="AE1328" i="21"/>
  <c r="AC1328" i="21"/>
  <c r="AD1328" i="21" s="1"/>
  <c r="AE1327" i="21"/>
  <c r="AC1327" i="21"/>
  <c r="AD1327" i="21" s="1"/>
  <c r="AE1326" i="21"/>
  <c r="AC1326" i="21"/>
  <c r="AD1326" i="21" s="1"/>
  <c r="AE1325" i="21"/>
  <c r="AC1325" i="21"/>
  <c r="AD1325" i="21" s="1"/>
  <c r="AE1324" i="21"/>
  <c r="AC1324" i="21"/>
  <c r="AD1324" i="21" s="1"/>
  <c r="AE1323" i="21"/>
  <c r="AC1323" i="21"/>
  <c r="AD1323" i="21" s="1"/>
  <c r="AE1322" i="21"/>
  <c r="AC1322" i="21"/>
  <c r="AD1322" i="21" s="1"/>
  <c r="AE1321" i="21"/>
  <c r="AC1321" i="21"/>
  <c r="AD1321" i="21" s="1"/>
  <c r="AE1320" i="21"/>
  <c r="AC1320" i="21"/>
  <c r="AD1320" i="21" s="1"/>
  <c r="AE1319" i="21"/>
  <c r="AC1319" i="21"/>
  <c r="AD1319" i="21" s="1"/>
  <c r="AE1318" i="21"/>
  <c r="AC1318" i="21"/>
  <c r="AD1318" i="21" s="1"/>
  <c r="AE1317" i="21"/>
  <c r="AC1317" i="21"/>
  <c r="AD1317" i="21" s="1"/>
  <c r="AE1316" i="21"/>
  <c r="AC1316" i="21"/>
  <c r="AD1316" i="21" s="1"/>
  <c r="AE1315" i="21"/>
  <c r="AC1315" i="21"/>
  <c r="AD1315" i="21" s="1"/>
  <c r="AE1314" i="21"/>
  <c r="AC1314" i="21"/>
  <c r="AD1314" i="21" s="1"/>
  <c r="AE1313" i="21"/>
  <c r="AC1313" i="21"/>
  <c r="AD1313" i="21" s="1"/>
  <c r="AE1312" i="21"/>
  <c r="AC1312" i="21"/>
  <c r="AD1312" i="21" s="1"/>
  <c r="AE1311" i="21"/>
  <c r="AC1311" i="21"/>
  <c r="AD1311" i="21" s="1"/>
  <c r="AE1310" i="21"/>
  <c r="AC1310" i="21"/>
  <c r="AD1310" i="21" s="1"/>
  <c r="AE1309" i="21"/>
  <c r="AC1309" i="21"/>
  <c r="AD1309" i="21" s="1"/>
  <c r="AE1308" i="21"/>
  <c r="AC1308" i="21"/>
  <c r="AD1308" i="21" s="1"/>
  <c r="AE1307" i="21"/>
  <c r="AC1307" i="21"/>
  <c r="AD1307" i="21" s="1"/>
  <c r="AE1306" i="21"/>
  <c r="AC1306" i="21"/>
  <c r="AD1306" i="21" s="1"/>
  <c r="AE1305" i="21"/>
  <c r="AC1305" i="21"/>
  <c r="AD1305" i="21" s="1"/>
  <c r="AE1304" i="21"/>
  <c r="AC1304" i="21"/>
  <c r="AD1304" i="21" s="1"/>
  <c r="AE1303" i="21"/>
  <c r="AC1303" i="21"/>
  <c r="AD1303" i="21" s="1"/>
  <c r="AE1302" i="21"/>
  <c r="AC1302" i="21"/>
  <c r="AD1302" i="21" s="1"/>
  <c r="AE1301" i="21"/>
  <c r="AC1301" i="21"/>
  <c r="AD1301" i="21" s="1"/>
  <c r="AE1300" i="21"/>
  <c r="AC1300" i="21"/>
  <c r="AD1300" i="21" s="1"/>
  <c r="AE1299" i="21"/>
  <c r="AC1299" i="21"/>
  <c r="AD1299" i="21" s="1"/>
  <c r="AE1298" i="21"/>
  <c r="AC1298" i="21"/>
  <c r="AD1298" i="21" s="1"/>
  <c r="AE1297" i="21"/>
  <c r="AC1297" i="21"/>
  <c r="AD1297" i="21" s="1"/>
  <c r="AE1296" i="21"/>
  <c r="AC1296" i="21"/>
  <c r="AD1296" i="21" s="1"/>
  <c r="AE1295" i="21"/>
  <c r="AC1295" i="21"/>
  <c r="AD1295" i="21" s="1"/>
  <c r="AE1294" i="21"/>
  <c r="AC1294" i="21"/>
  <c r="AD1294" i="21" s="1"/>
  <c r="AE1293" i="21"/>
  <c r="AC1293" i="21"/>
  <c r="AD1293" i="21" s="1"/>
  <c r="AE1292" i="21"/>
  <c r="AC1292" i="21"/>
  <c r="AD1292" i="21" s="1"/>
  <c r="AE1291" i="21"/>
  <c r="AC1291" i="21"/>
  <c r="AD1291" i="21" s="1"/>
  <c r="AE1290" i="21"/>
  <c r="AC1290" i="21"/>
  <c r="AD1290" i="21" s="1"/>
  <c r="AE1289" i="21"/>
  <c r="AC1289" i="21"/>
  <c r="AD1289" i="21" s="1"/>
  <c r="AE1288" i="21"/>
  <c r="AC1288" i="21"/>
  <c r="AD1288" i="21" s="1"/>
  <c r="AE1287" i="21"/>
  <c r="AC1287" i="21"/>
  <c r="AD1287" i="21" s="1"/>
  <c r="AE1286" i="21"/>
  <c r="AC1286" i="21"/>
  <c r="AD1286" i="21" s="1"/>
  <c r="AE1285" i="21"/>
  <c r="AC1285" i="21"/>
  <c r="AD1285" i="21" s="1"/>
  <c r="AE1284" i="21"/>
  <c r="AC1284" i="21"/>
  <c r="AD1284" i="21" s="1"/>
  <c r="AE1283" i="21"/>
  <c r="AC1283" i="21"/>
  <c r="AD1283" i="21" s="1"/>
  <c r="AE1282" i="21"/>
  <c r="AC1282" i="21"/>
  <c r="AD1282" i="21" s="1"/>
  <c r="AE1281" i="21"/>
  <c r="AC1281" i="21"/>
  <c r="AD1281" i="21" s="1"/>
  <c r="AE1280" i="21"/>
  <c r="AC1280" i="21"/>
  <c r="AD1280" i="21" s="1"/>
  <c r="AE1279" i="21"/>
  <c r="AC1279" i="21"/>
  <c r="AD1279" i="21" s="1"/>
  <c r="AE1278" i="21"/>
  <c r="AC1278" i="21"/>
  <c r="AD1278" i="21" s="1"/>
  <c r="AE1277" i="21"/>
  <c r="AC1277" i="21"/>
  <c r="AD1277" i="21" s="1"/>
  <c r="AE1276" i="21"/>
  <c r="AC1276" i="21"/>
  <c r="AD1276" i="21" s="1"/>
  <c r="AE1275" i="21"/>
  <c r="AC1275" i="21"/>
  <c r="AD1275" i="21" s="1"/>
  <c r="AE1274" i="21"/>
  <c r="AC1274" i="21"/>
  <c r="AD1274" i="21" s="1"/>
  <c r="AE1273" i="21"/>
  <c r="AC1273" i="21"/>
  <c r="AD1273" i="21" s="1"/>
  <c r="AE1272" i="21"/>
  <c r="AC1272" i="21"/>
  <c r="AD1272" i="21" s="1"/>
  <c r="AE1271" i="21"/>
  <c r="AC1271" i="21"/>
  <c r="AD1271" i="21" s="1"/>
  <c r="AE1270" i="21"/>
  <c r="AC1270" i="21"/>
  <c r="AD1270" i="21" s="1"/>
  <c r="AE1269" i="21"/>
  <c r="AC1269" i="21"/>
  <c r="AD1269" i="21" s="1"/>
  <c r="AE1268" i="21"/>
  <c r="AC1268" i="21"/>
  <c r="AD1268" i="21" s="1"/>
  <c r="AE1267" i="21"/>
  <c r="AC1267" i="21"/>
  <c r="AD1267" i="21" s="1"/>
  <c r="AE1266" i="21"/>
  <c r="AC1266" i="21"/>
  <c r="AD1266" i="21" s="1"/>
  <c r="AE1265" i="21"/>
  <c r="AC1265" i="21"/>
  <c r="AD1265" i="21" s="1"/>
  <c r="AE1264" i="21"/>
  <c r="AC1264" i="21"/>
  <c r="AD1264" i="21" s="1"/>
  <c r="AE1263" i="21"/>
  <c r="AC1263" i="21"/>
  <c r="AD1263" i="21" s="1"/>
  <c r="AE1262" i="21"/>
  <c r="AC1262" i="21"/>
  <c r="AD1262" i="21" s="1"/>
  <c r="AE1261" i="21"/>
  <c r="AC1261" i="21"/>
  <c r="AD1261" i="21" s="1"/>
  <c r="AE1260" i="21"/>
  <c r="AC1260" i="21"/>
  <c r="AD1260" i="21" s="1"/>
  <c r="AE1259" i="21"/>
  <c r="AC1259" i="21"/>
  <c r="AD1259" i="21" s="1"/>
  <c r="AE1258" i="21"/>
  <c r="AC1258" i="21"/>
  <c r="AD1258" i="21" s="1"/>
  <c r="AE1257" i="21"/>
  <c r="AC1257" i="21"/>
  <c r="AD1257" i="21" s="1"/>
  <c r="AE1256" i="21"/>
  <c r="AC1256" i="21"/>
  <c r="AD1256" i="21" s="1"/>
  <c r="AE1255" i="21"/>
  <c r="AC1255" i="21"/>
  <c r="AD1255" i="21" s="1"/>
  <c r="AE1254" i="21"/>
  <c r="AC1254" i="21"/>
  <c r="AD1254" i="21" s="1"/>
  <c r="AE1253" i="21"/>
  <c r="AC1253" i="21"/>
  <c r="AD1253" i="21" s="1"/>
  <c r="AE1252" i="21"/>
  <c r="AC1252" i="21"/>
  <c r="AD1252" i="21" s="1"/>
  <c r="AE1251" i="21"/>
  <c r="AC1251" i="21"/>
  <c r="AD1251" i="21" s="1"/>
  <c r="AE1250" i="21"/>
  <c r="AC1250" i="21"/>
  <c r="AD1250" i="21" s="1"/>
  <c r="AE1249" i="21"/>
  <c r="AC1249" i="21"/>
  <c r="AD1249" i="21" s="1"/>
  <c r="AE1248" i="21"/>
  <c r="AC1248" i="21"/>
  <c r="AD1248" i="21" s="1"/>
  <c r="AE1247" i="21"/>
  <c r="AC1247" i="21"/>
  <c r="AD1247" i="21" s="1"/>
  <c r="AE1246" i="21"/>
  <c r="AC1246" i="21"/>
  <c r="AD1246" i="21" s="1"/>
  <c r="AE1245" i="21"/>
  <c r="AC1245" i="21"/>
  <c r="AD1245" i="21" s="1"/>
  <c r="AE1244" i="21"/>
  <c r="AC1244" i="21"/>
  <c r="AD1244" i="21" s="1"/>
  <c r="AE1243" i="21"/>
  <c r="AC1243" i="21"/>
  <c r="AD1243" i="21" s="1"/>
  <c r="AE1242" i="21"/>
  <c r="AC1242" i="21"/>
  <c r="AD1242" i="21" s="1"/>
  <c r="AE1241" i="21"/>
  <c r="AC1241" i="21"/>
  <c r="AD1241" i="21" s="1"/>
  <c r="AE1240" i="21"/>
  <c r="AC1240" i="21"/>
  <c r="AD1240" i="21" s="1"/>
  <c r="AE1239" i="21"/>
  <c r="AC1239" i="21"/>
  <c r="AD1239" i="21" s="1"/>
  <c r="AE1238" i="21"/>
  <c r="AC1238" i="21"/>
  <c r="AD1238" i="21" s="1"/>
  <c r="AE1237" i="21"/>
  <c r="AC1237" i="21"/>
  <c r="AD1237" i="21" s="1"/>
  <c r="AE1236" i="21"/>
  <c r="AC1236" i="21"/>
  <c r="AD1236" i="21" s="1"/>
  <c r="AE1235" i="21"/>
  <c r="AC1235" i="21"/>
  <c r="AD1235" i="21" s="1"/>
  <c r="AE1234" i="21"/>
  <c r="AC1234" i="21"/>
  <c r="AD1234" i="21" s="1"/>
  <c r="AE1233" i="21"/>
  <c r="AC1233" i="21"/>
  <c r="AD1233" i="21" s="1"/>
  <c r="AE1232" i="21"/>
  <c r="AC1232" i="21"/>
  <c r="AD1232" i="21" s="1"/>
  <c r="AE1231" i="21"/>
  <c r="AC1231" i="21"/>
  <c r="AD1231" i="21" s="1"/>
  <c r="AE1230" i="21"/>
  <c r="AC1230" i="21"/>
  <c r="AD1230" i="21" s="1"/>
  <c r="AE1229" i="21"/>
  <c r="AC1229" i="21"/>
  <c r="AD1229" i="21" s="1"/>
  <c r="AE1228" i="21"/>
  <c r="AC1228" i="21"/>
  <c r="AD1228" i="21" s="1"/>
  <c r="AE1227" i="21"/>
  <c r="AC1227" i="21"/>
  <c r="AD1227" i="21" s="1"/>
  <c r="AE1226" i="21"/>
  <c r="AD1226" i="21"/>
  <c r="AC1226" i="21"/>
  <c r="AE1225" i="21"/>
  <c r="AC1225" i="21"/>
  <c r="AD1225" i="21" s="1"/>
  <c r="AE1224" i="21"/>
  <c r="AC1224" i="21"/>
  <c r="AD1224" i="21" s="1"/>
  <c r="AE1223" i="21"/>
  <c r="AC1223" i="21"/>
  <c r="AD1223" i="21" s="1"/>
  <c r="AE1222" i="21"/>
  <c r="AC1222" i="21"/>
  <c r="AD1222" i="21" s="1"/>
  <c r="AE1221" i="21"/>
  <c r="AC1221" i="21"/>
  <c r="AD1221" i="21" s="1"/>
  <c r="AE1220" i="21"/>
  <c r="AC1220" i="21"/>
  <c r="AD1220" i="21" s="1"/>
  <c r="AE1219" i="21"/>
  <c r="AC1219" i="21"/>
  <c r="AD1219" i="21" s="1"/>
  <c r="AE1218" i="21"/>
  <c r="AC1218" i="21"/>
  <c r="AD1218" i="21" s="1"/>
  <c r="AE1217" i="21"/>
  <c r="AC1217" i="21"/>
  <c r="AD1217" i="21" s="1"/>
  <c r="AE1216" i="21"/>
  <c r="AC1216" i="21"/>
  <c r="AD1216" i="21" s="1"/>
  <c r="AE1215" i="21"/>
  <c r="AC1215" i="21"/>
  <c r="AD1215" i="21" s="1"/>
  <c r="AE1214" i="21"/>
  <c r="AC1214" i="21"/>
  <c r="AD1214" i="21" s="1"/>
  <c r="AE1213" i="21"/>
  <c r="AC1213" i="21"/>
  <c r="AD1213" i="21" s="1"/>
  <c r="AE1212" i="21"/>
  <c r="AC1212" i="21"/>
  <c r="AD1212" i="21" s="1"/>
  <c r="AE1211" i="21"/>
  <c r="AC1211" i="21"/>
  <c r="AD1211" i="21" s="1"/>
  <c r="AE1210" i="21"/>
  <c r="AC1210" i="21"/>
  <c r="AD1210" i="21" s="1"/>
  <c r="AE1209" i="21"/>
  <c r="AC1209" i="21"/>
  <c r="AD1209" i="21" s="1"/>
  <c r="AE1208" i="21"/>
  <c r="AC1208" i="21"/>
  <c r="AD1208" i="21" s="1"/>
  <c r="AE1207" i="21"/>
  <c r="AC1207" i="21"/>
  <c r="AD1207" i="21" s="1"/>
  <c r="AE1206" i="21"/>
  <c r="AC1206" i="21"/>
  <c r="AD1206" i="21" s="1"/>
  <c r="AE1205" i="21"/>
  <c r="AC1205" i="21"/>
  <c r="AD1205" i="21" s="1"/>
  <c r="AE1204" i="21"/>
  <c r="AC1204" i="21"/>
  <c r="AD1204" i="21" s="1"/>
  <c r="AE1203" i="21"/>
  <c r="AC1203" i="21"/>
  <c r="AD1203" i="21" s="1"/>
  <c r="AE1202" i="21"/>
  <c r="AC1202" i="21"/>
  <c r="AD1202" i="21" s="1"/>
  <c r="AE1201" i="21"/>
  <c r="AC1201" i="21"/>
  <c r="AD1201" i="21" s="1"/>
  <c r="AE1200" i="21"/>
  <c r="AC1200" i="21"/>
  <c r="AD1200" i="21" s="1"/>
  <c r="AE1199" i="21"/>
  <c r="AC1199" i="21"/>
  <c r="AD1199" i="21" s="1"/>
  <c r="AE1198" i="21"/>
  <c r="AC1198" i="21"/>
  <c r="AD1198" i="21" s="1"/>
  <c r="AE1197" i="21"/>
  <c r="AC1197" i="21"/>
  <c r="AD1197" i="21" s="1"/>
  <c r="AE1196" i="21"/>
  <c r="AC1196" i="21"/>
  <c r="AD1196" i="21" s="1"/>
  <c r="AE1195" i="21"/>
  <c r="AD1195" i="21"/>
  <c r="AC1195" i="21"/>
  <c r="AE1194" i="21"/>
  <c r="AC1194" i="21"/>
  <c r="AD1194" i="21" s="1"/>
  <c r="AE1193" i="21"/>
  <c r="AC1193" i="21"/>
  <c r="AD1193" i="21" s="1"/>
  <c r="AE1192" i="21"/>
  <c r="AC1192" i="21"/>
  <c r="AD1192" i="21" s="1"/>
  <c r="AE1191" i="21"/>
  <c r="AC1191" i="21"/>
  <c r="AD1191" i="21" s="1"/>
  <c r="AE1190" i="21"/>
  <c r="AC1190" i="21"/>
  <c r="AD1190" i="21" s="1"/>
  <c r="AE1189" i="21"/>
  <c r="AC1189" i="21"/>
  <c r="AD1189" i="21" s="1"/>
  <c r="AE1188" i="21"/>
  <c r="AC1188" i="21"/>
  <c r="AD1188" i="21" s="1"/>
  <c r="AE1187" i="21"/>
  <c r="AC1187" i="21"/>
  <c r="AD1187" i="21" s="1"/>
  <c r="AE1186" i="21"/>
  <c r="AC1186" i="21"/>
  <c r="AD1186" i="21" s="1"/>
  <c r="AE1185" i="21"/>
  <c r="AC1185" i="21"/>
  <c r="AD1185" i="21" s="1"/>
  <c r="AE1184" i="21"/>
  <c r="AC1184" i="21"/>
  <c r="AD1184" i="21" s="1"/>
  <c r="AE1183" i="21"/>
  <c r="AC1183" i="21"/>
  <c r="AD1183" i="21" s="1"/>
  <c r="AE1182" i="21"/>
  <c r="AC1182" i="21"/>
  <c r="AD1182" i="21" s="1"/>
  <c r="AE1181" i="21"/>
  <c r="AC1181" i="21"/>
  <c r="AD1181" i="21" s="1"/>
  <c r="AE1180" i="21"/>
  <c r="AC1180" i="21"/>
  <c r="AD1180" i="21" s="1"/>
  <c r="AE1179" i="21"/>
  <c r="AC1179" i="21"/>
  <c r="AD1179" i="21" s="1"/>
  <c r="AE1178" i="21"/>
  <c r="AC1178" i="21"/>
  <c r="AD1178" i="21" s="1"/>
  <c r="AE1177" i="21"/>
  <c r="AC1177" i="21"/>
  <c r="AD1177" i="21" s="1"/>
  <c r="AE1176" i="21"/>
  <c r="AC1176" i="21"/>
  <c r="AD1176" i="21" s="1"/>
  <c r="AE1175" i="21"/>
  <c r="AC1175" i="21"/>
  <c r="AD1175" i="21" s="1"/>
  <c r="AE1174" i="21"/>
  <c r="AC1174" i="21"/>
  <c r="AD1174" i="21" s="1"/>
  <c r="AE1173" i="21"/>
  <c r="AC1173" i="21"/>
  <c r="AD1173" i="21" s="1"/>
  <c r="AE1172" i="21"/>
  <c r="AC1172" i="21"/>
  <c r="AD1172" i="21" s="1"/>
  <c r="AE1171" i="21"/>
  <c r="AC1171" i="21"/>
  <c r="AD1171" i="21" s="1"/>
  <c r="AE1170" i="21"/>
  <c r="AC1170" i="21"/>
  <c r="AD1170" i="21" s="1"/>
  <c r="AE1169" i="21"/>
  <c r="AC1169" i="21"/>
  <c r="AD1169" i="21" s="1"/>
  <c r="AE1168" i="21"/>
  <c r="AC1168" i="21"/>
  <c r="AD1168" i="21" s="1"/>
  <c r="AE1167" i="21"/>
  <c r="AC1167" i="21"/>
  <c r="AD1167" i="21" s="1"/>
  <c r="AE1166" i="21"/>
  <c r="AC1166" i="21"/>
  <c r="AD1166" i="21" s="1"/>
  <c r="AE1165" i="21"/>
  <c r="AC1165" i="21"/>
  <c r="AD1165" i="21" s="1"/>
  <c r="AE1164" i="21"/>
  <c r="AC1164" i="21"/>
  <c r="AD1164" i="21" s="1"/>
  <c r="AE1163" i="21"/>
  <c r="AC1163" i="21"/>
  <c r="AD1163" i="21" s="1"/>
  <c r="AE1162" i="21"/>
  <c r="AC1162" i="21"/>
  <c r="AD1162" i="21" s="1"/>
  <c r="AE1161" i="21"/>
  <c r="AC1161" i="21"/>
  <c r="AD1161" i="21" s="1"/>
  <c r="AE1160" i="21"/>
  <c r="AC1160" i="21"/>
  <c r="AD1160" i="21" s="1"/>
  <c r="AE1159" i="21"/>
  <c r="AC1159" i="21"/>
  <c r="AD1159" i="21" s="1"/>
  <c r="AE1158" i="21"/>
  <c r="AC1158" i="21"/>
  <c r="AD1158" i="21" s="1"/>
  <c r="AE1157" i="21"/>
  <c r="AC1157" i="21"/>
  <c r="AD1157" i="21" s="1"/>
  <c r="AE1156" i="21"/>
  <c r="AC1156" i="21"/>
  <c r="AD1156" i="21" s="1"/>
  <c r="AE1155" i="21"/>
  <c r="AC1155" i="21"/>
  <c r="AD1155" i="21" s="1"/>
  <c r="AE1154" i="21"/>
  <c r="AC1154" i="21"/>
  <c r="AD1154" i="21" s="1"/>
  <c r="AE1153" i="21"/>
  <c r="AC1153" i="21"/>
  <c r="AD1153" i="21" s="1"/>
  <c r="AE1152" i="21"/>
  <c r="AC1152" i="21"/>
  <c r="AD1152" i="21" s="1"/>
  <c r="AE1151" i="21"/>
  <c r="AC1151" i="21"/>
  <c r="AD1151" i="21" s="1"/>
  <c r="AE1150" i="21"/>
  <c r="AC1150" i="21"/>
  <c r="AD1150" i="21" s="1"/>
  <c r="AE1149" i="21"/>
  <c r="AC1149" i="21"/>
  <c r="AD1149" i="21" s="1"/>
  <c r="AE1148" i="21"/>
  <c r="AC1148" i="21"/>
  <c r="AD1148" i="21" s="1"/>
  <c r="AE1147" i="21"/>
  <c r="AC1147" i="21"/>
  <c r="AD1147" i="21" s="1"/>
  <c r="AE1146" i="21"/>
  <c r="AC1146" i="21"/>
  <c r="AD1146" i="21" s="1"/>
  <c r="AE1145" i="21"/>
  <c r="AC1145" i="21"/>
  <c r="AD1145" i="21" s="1"/>
  <c r="AE1144" i="21"/>
  <c r="AC1144" i="21"/>
  <c r="AD1144" i="21" s="1"/>
  <c r="AE1143" i="21"/>
  <c r="AC1143" i="21"/>
  <c r="AD1143" i="21" s="1"/>
  <c r="AE1142" i="21"/>
  <c r="AC1142" i="21"/>
  <c r="AD1142" i="21" s="1"/>
  <c r="AE1141" i="21"/>
  <c r="AC1141" i="21"/>
  <c r="AD1141" i="21" s="1"/>
  <c r="AE1140" i="21"/>
  <c r="AC1140" i="21"/>
  <c r="AD1140" i="21" s="1"/>
  <c r="AE1139" i="21"/>
  <c r="AC1139" i="21"/>
  <c r="AD1139" i="21" s="1"/>
  <c r="AE1138" i="21"/>
  <c r="AC1138" i="21"/>
  <c r="AD1138" i="21" s="1"/>
  <c r="AE1137" i="21"/>
  <c r="AC1137" i="21"/>
  <c r="AD1137" i="21" s="1"/>
  <c r="AE1136" i="21"/>
  <c r="AC1136" i="21"/>
  <c r="AD1136" i="21" s="1"/>
  <c r="AE1135" i="21"/>
  <c r="AC1135" i="21"/>
  <c r="AD1135" i="21" s="1"/>
  <c r="AE1134" i="21"/>
  <c r="AC1134" i="21"/>
  <c r="AD1134" i="21" s="1"/>
  <c r="AE1133" i="21"/>
  <c r="AC1133" i="21"/>
  <c r="AD1133" i="21" s="1"/>
  <c r="AE1132" i="21"/>
  <c r="AC1132" i="21"/>
  <c r="AD1132" i="21" s="1"/>
  <c r="AE1131" i="21"/>
  <c r="AC1131" i="21"/>
  <c r="AD1131" i="21" s="1"/>
  <c r="AE1130" i="21"/>
  <c r="AC1130" i="21"/>
  <c r="AD1130" i="21" s="1"/>
  <c r="AE1129" i="21"/>
  <c r="AC1129" i="21"/>
  <c r="AD1129" i="21" s="1"/>
  <c r="AE1128" i="21"/>
  <c r="AC1128" i="21"/>
  <c r="AD1128" i="21" s="1"/>
  <c r="AE1127" i="21"/>
  <c r="AC1127" i="21"/>
  <c r="AD1127" i="21" s="1"/>
  <c r="AE1126" i="21"/>
  <c r="AC1126" i="21"/>
  <c r="AD1126" i="21" s="1"/>
  <c r="AE1125" i="21"/>
  <c r="AC1125" i="21"/>
  <c r="AD1125" i="21" s="1"/>
  <c r="AE1124" i="21"/>
  <c r="AC1124" i="21"/>
  <c r="AD1124" i="21" s="1"/>
  <c r="AE1123" i="21"/>
  <c r="AC1123" i="21"/>
  <c r="AD1123" i="21" s="1"/>
  <c r="AE1122" i="21"/>
  <c r="AC1122" i="21"/>
  <c r="AD1122" i="21" s="1"/>
  <c r="AE1121" i="21"/>
  <c r="AC1121" i="21"/>
  <c r="AD1121" i="21" s="1"/>
  <c r="AE1120" i="21"/>
  <c r="AC1120" i="21"/>
  <c r="AD1120" i="21" s="1"/>
  <c r="AE1119" i="21"/>
  <c r="AC1119" i="21"/>
  <c r="AD1119" i="21" s="1"/>
  <c r="AE1118" i="21"/>
  <c r="AC1118" i="21"/>
  <c r="AD1118" i="21" s="1"/>
  <c r="AE1117" i="21"/>
  <c r="AC1117" i="21"/>
  <c r="AD1117" i="21" s="1"/>
  <c r="AE1116" i="21"/>
  <c r="AC1116" i="21"/>
  <c r="AD1116" i="21" s="1"/>
  <c r="AE1115" i="21"/>
  <c r="AC1115" i="21"/>
  <c r="AD1115" i="21" s="1"/>
  <c r="AE1114" i="21"/>
  <c r="AC1114" i="21"/>
  <c r="AD1114" i="21" s="1"/>
  <c r="AE1113" i="21"/>
  <c r="AC1113" i="21"/>
  <c r="AD1113" i="21" s="1"/>
  <c r="AE1112" i="21"/>
  <c r="AC1112" i="21"/>
  <c r="AD1112" i="21" s="1"/>
  <c r="AE1111" i="21"/>
  <c r="AC1111" i="21"/>
  <c r="AD1111" i="21" s="1"/>
  <c r="AE1110" i="21"/>
  <c r="AC1110" i="21"/>
  <c r="AD1110" i="21" s="1"/>
  <c r="AE1109" i="21"/>
  <c r="AC1109" i="21"/>
  <c r="AD1109" i="21" s="1"/>
  <c r="AE1108" i="21"/>
  <c r="AC1108" i="21"/>
  <c r="AD1108" i="21" s="1"/>
  <c r="AE1107" i="21"/>
  <c r="AC1107" i="21"/>
  <c r="AD1107" i="21" s="1"/>
  <c r="AE1106" i="21"/>
  <c r="AC1106" i="21"/>
  <c r="AD1106" i="21" s="1"/>
  <c r="AE1105" i="21"/>
  <c r="AC1105" i="21"/>
  <c r="AD1105" i="21" s="1"/>
  <c r="AE1104" i="21"/>
  <c r="AC1104" i="21"/>
  <c r="AD1104" i="21" s="1"/>
  <c r="AE1103" i="21"/>
  <c r="AC1103" i="21"/>
  <c r="AD1103" i="21" s="1"/>
  <c r="AE1102" i="21"/>
  <c r="AC1102" i="21"/>
  <c r="AD1102" i="21" s="1"/>
  <c r="AE1101" i="21"/>
  <c r="AC1101" i="21"/>
  <c r="AD1101" i="21" s="1"/>
  <c r="AE1100" i="21"/>
  <c r="AC1100" i="21"/>
  <c r="AD1100" i="21" s="1"/>
  <c r="AE1099" i="21"/>
  <c r="AC1099" i="21"/>
  <c r="AD1099" i="21" s="1"/>
  <c r="AE1098" i="21"/>
  <c r="AC1098" i="21"/>
  <c r="AD1098" i="21" s="1"/>
  <c r="AE1097" i="21"/>
  <c r="AC1097" i="21"/>
  <c r="AD1097" i="21" s="1"/>
  <c r="AE1096" i="21"/>
  <c r="AC1096" i="21"/>
  <c r="AD1096" i="21" s="1"/>
  <c r="AE1095" i="21"/>
  <c r="AC1095" i="21"/>
  <c r="AD1095" i="21" s="1"/>
  <c r="AE1094" i="21"/>
  <c r="AC1094" i="21"/>
  <c r="AD1094" i="21" s="1"/>
  <c r="AE1093" i="21"/>
  <c r="AC1093" i="21"/>
  <c r="AD1093" i="21" s="1"/>
  <c r="AE1092" i="21"/>
  <c r="AC1092" i="21"/>
  <c r="AD1092" i="21" s="1"/>
  <c r="AE1091" i="21"/>
  <c r="AC1091" i="21"/>
  <c r="AD1091" i="21" s="1"/>
  <c r="AE1090" i="21"/>
  <c r="AC1090" i="21"/>
  <c r="AD1090" i="21" s="1"/>
  <c r="AE1089" i="21"/>
  <c r="AC1089" i="21"/>
  <c r="AD1089" i="21" s="1"/>
  <c r="AE1088" i="21"/>
  <c r="AC1088" i="21"/>
  <c r="AD1088" i="21" s="1"/>
  <c r="AE1087" i="21"/>
  <c r="AD1087" i="21"/>
  <c r="AC1087" i="21"/>
  <c r="AE1086" i="21"/>
  <c r="AC1086" i="21"/>
  <c r="AD1086" i="21" s="1"/>
  <c r="AE1085" i="21"/>
  <c r="AC1085" i="21"/>
  <c r="AD1085" i="21" s="1"/>
  <c r="AE1084" i="21"/>
  <c r="AC1084" i="21"/>
  <c r="AD1084" i="21" s="1"/>
  <c r="AE1083" i="21"/>
  <c r="AC1083" i="21"/>
  <c r="AD1083" i="21" s="1"/>
  <c r="AE1082" i="21"/>
  <c r="AC1082" i="21"/>
  <c r="AD1082" i="21" s="1"/>
  <c r="AE1081" i="21"/>
  <c r="AC1081" i="21"/>
  <c r="AD1081" i="21" s="1"/>
  <c r="AE1080" i="21"/>
  <c r="AC1080" i="21"/>
  <c r="AD1080" i="21" s="1"/>
  <c r="AE1079" i="21"/>
  <c r="AC1079" i="21"/>
  <c r="AD1079" i="21" s="1"/>
  <c r="AE1078" i="21"/>
  <c r="AC1078" i="21"/>
  <c r="AD1078" i="21" s="1"/>
  <c r="AE1077" i="21"/>
  <c r="AC1077" i="21"/>
  <c r="AD1077" i="21" s="1"/>
  <c r="AE1076" i="21"/>
  <c r="AC1076" i="21"/>
  <c r="AD1076" i="21" s="1"/>
  <c r="AE1075" i="21"/>
  <c r="AC1075" i="21"/>
  <c r="AD1075" i="21" s="1"/>
  <c r="AE1074" i="21"/>
  <c r="AC1074" i="21"/>
  <c r="AD1074" i="21" s="1"/>
  <c r="AE1073" i="21"/>
  <c r="AC1073" i="21"/>
  <c r="AD1073" i="21" s="1"/>
  <c r="AE1072" i="21"/>
  <c r="AC1072" i="21"/>
  <c r="AD1072" i="21" s="1"/>
  <c r="AE1071" i="21"/>
  <c r="AC1071" i="21"/>
  <c r="AD1071" i="21" s="1"/>
  <c r="AE1070" i="21"/>
  <c r="AC1070" i="21"/>
  <c r="AD1070" i="21" s="1"/>
  <c r="AE1069" i="21"/>
  <c r="AC1069" i="21"/>
  <c r="AD1069" i="21" s="1"/>
  <c r="AE1068" i="21"/>
  <c r="AC1068" i="21"/>
  <c r="AD1068" i="21" s="1"/>
  <c r="AE1067" i="21"/>
  <c r="AC1067" i="21"/>
  <c r="AD1067" i="21" s="1"/>
  <c r="AE1066" i="21"/>
  <c r="AC1066" i="21"/>
  <c r="AD1066" i="21" s="1"/>
  <c r="AE1065" i="21"/>
  <c r="AC1065" i="21"/>
  <c r="AD1065" i="21" s="1"/>
  <c r="AE1064" i="21"/>
  <c r="AC1064" i="21"/>
  <c r="AD1064" i="21" s="1"/>
  <c r="AE1063" i="21"/>
  <c r="AC1063" i="21"/>
  <c r="AD1063" i="21" s="1"/>
  <c r="AE1062" i="21"/>
  <c r="AC1062" i="21"/>
  <c r="AD1062" i="21" s="1"/>
  <c r="AE1061" i="21"/>
  <c r="AC1061" i="21"/>
  <c r="AD1061" i="21" s="1"/>
  <c r="AE1060" i="21"/>
  <c r="AC1060" i="21"/>
  <c r="AD1060" i="21" s="1"/>
  <c r="AE1059" i="21"/>
  <c r="AC1059" i="21"/>
  <c r="AD1059" i="21" s="1"/>
  <c r="AE1058" i="21"/>
  <c r="AC1058" i="21"/>
  <c r="AD1058" i="21" s="1"/>
  <c r="AE1057" i="21"/>
  <c r="AC1057" i="21"/>
  <c r="AD1057" i="21" s="1"/>
  <c r="AE1056" i="21"/>
  <c r="AD1056" i="21"/>
  <c r="AC1056" i="21"/>
  <c r="AE1055" i="21"/>
  <c r="AC1055" i="21"/>
  <c r="AD1055" i="21" s="1"/>
  <c r="AE1054" i="21"/>
  <c r="AC1054" i="21"/>
  <c r="AD1054" i="21" s="1"/>
  <c r="AE1053" i="21"/>
  <c r="AC1053" i="21"/>
  <c r="AD1053" i="21" s="1"/>
  <c r="AE1052" i="21"/>
  <c r="AC1052" i="21"/>
  <c r="AD1052" i="21" s="1"/>
  <c r="AE1051" i="21"/>
  <c r="AC1051" i="21"/>
  <c r="AD1051" i="21" s="1"/>
  <c r="AE1050" i="21"/>
  <c r="AC1050" i="21"/>
  <c r="AD1050" i="21" s="1"/>
  <c r="AE1049" i="21"/>
  <c r="AC1049" i="21"/>
  <c r="AD1049" i="21" s="1"/>
  <c r="AE1048" i="21"/>
  <c r="AC1048" i="21"/>
  <c r="AD1048" i="21" s="1"/>
  <c r="AE1047" i="21"/>
  <c r="AC1047" i="21"/>
  <c r="AD1047" i="21" s="1"/>
  <c r="AE1046" i="21"/>
  <c r="AC1046" i="21"/>
  <c r="AD1046" i="21" s="1"/>
  <c r="AE1045" i="21"/>
  <c r="AC1045" i="21"/>
  <c r="AD1045" i="21" s="1"/>
  <c r="AE1044" i="21"/>
  <c r="AC1044" i="21"/>
  <c r="AD1044" i="21" s="1"/>
  <c r="AE1043" i="21"/>
  <c r="AC1043" i="21"/>
  <c r="AD1043" i="21" s="1"/>
  <c r="AE1042" i="21"/>
  <c r="AC1042" i="21"/>
  <c r="AD1042" i="21" s="1"/>
  <c r="AE1041" i="21"/>
  <c r="AC1041" i="21"/>
  <c r="AD1041" i="21" s="1"/>
  <c r="AE1040" i="21"/>
  <c r="AC1040" i="21"/>
  <c r="AD1040" i="21" s="1"/>
  <c r="AE1039" i="21"/>
  <c r="AC1039" i="21"/>
  <c r="AD1039" i="21" s="1"/>
  <c r="AE1038" i="21"/>
  <c r="AC1038" i="21"/>
  <c r="AD1038" i="21" s="1"/>
  <c r="AE1037" i="21"/>
  <c r="AC1037" i="21"/>
  <c r="AD1037" i="21" s="1"/>
  <c r="AE1036" i="21"/>
  <c r="AC1036" i="21"/>
  <c r="AD1036" i="21" s="1"/>
  <c r="AE1035" i="21"/>
  <c r="AC1035" i="21"/>
  <c r="AD1035" i="21" s="1"/>
  <c r="AE1034" i="21"/>
  <c r="AC1034" i="21"/>
  <c r="AD1034" i="21" s="1"/>
  <c r="AE1033" i="21"/>
  <c r="AC1033" i="21"/>
  <c r="AD1033" i="21" s="1"/>
  <c r="AE1032" i="21"/>
  <c r="AC1032" i="21"/>
  <c r="AD1032" i="21" s="1"/>
  <c r="AE1031" i="21"/>
  <c r="AC1031" i="21"/>
  <c r="AD1031" i="21" s="1"/>
  <c r="AE1030" i="21"/>
  <c r="AC1030" i="21"/>
  <c r="AD1030" i="21" s="1"/>
  <c r="AE1029" i="21"/>
  <c r="AC1029" i="21"/>
  <c r="AD1029" i="21" s="1"/>
  <c r="AE1028" i="21"/>
  <c r="AC1028" i="21"/>
  <c r="AD1028" i="21" s="1"/>
  <c r="AE1027" i="21"/>
  <c r="AC1027" i="21"/>
  <c r="AD1027" i="21" s="1"/>
  <c r="AE1026" i="21"/>
  <c r="AC1026" i="21"/>
  <c r="AD1026" i="21" s="1"/>
  <c r="AE1025" i="21"/>
  <c r="AC1025" i="21"/>
  <c r="AD1025" i="21" s="1"/>
  <c r="AE1024" i="21"/>
  <c r="AC1024" i="21"/>
  <c r="AD1024" i="21" s="1"/>
  <c r="AE1023" i="21"/>
  <c r="AC1023" i="21"/>
  <c r="AD1023" i="21" s="1"/>
  <c r="AE1022" i="21"/>
  <c r="AC1022" i="21"/>
  <c r="AD1022" i="21" s="1"/>
  <c r="AE1021" i="21"/>
  <c r="AC1021" i="21"/>
  <c r="AD1021" i="21" s="1"/>
  <c r="AE1020" i="21"/>
  <c r="AC1020" i="21"/>
  <c r="AD1020" i="21" s="1"/>
  <c r="AE1019" i="21"/>
  <c r="AC1019" i="21"/>
  <c r="AD1019" i="21" s="1"/>
  <c r="AE1018" i="21"/>
  <c r="AC1018" i="21"/>
  <c r="AD1018" i="21" s="1"/>
  <c r="AE1017" i="21"/>
  <c r="AC1017" i="21"/>
  <c r="AD1017" i="21" s="1"/>
  <c r="AE1016" i="21"/>
  <c r="AC1016" i="21"/>
  <c r="AD1016" i="21" s="1"/>
  <c r="AE1015" i="21"/>
  <c r="AC1015" i="21"/>
  <c r="AD1015" i="21" s="1"/>
  <c r="AE1014" i="21"/>
  <c r="AC1014" i="21"/>
  <c r="AD1014" i="21" s="1"/>
  <c r="AE1013" i="21"/>
  <c r="AC1013" i="21"/>
  <c r="AD1013" i="21" s="1"/>
  <c r="AE1012" i="21"/>
  <c r="AC1012" i="21"/>
  <c r="AD1012" i="21" s="1"/>
  <c r="AE1011" i="21"/>
  <c r="AC1011" i="21"/>
  <c r="AD1011" i="21" s="1"/>
  <c r="AE1010" i="21"/>
  <c r="AC1010" i="21"/>
  <c r="AD1010" i="21" s="1"/>
  <c r="AE1009" i="21"/>
  <c r="AC1009" i="21"/>
  <c r="AD1009" i="21" s="1"/>
  <c r="AE1008" i="21"/>
  <c r="AD1008" i="21"/>
  <c r="AC1008" i="21"/>
  <c r="AE1007" i="21"/>
  <c r="AC1007" i="21"/>
  <c r="AD1007" i="21" s="1"/>
  <c r="AE1006" i="21"/>
  <c r="AC1006" i="21"/>
  <c r="AD1006" i="21" s="1"/>
  <c r="AE1005" i="21"/>
  <c r="AC1005" i="21"/>
  <c r="AD1005" i="21" s="1"/>
  <c r="AE1004" i="21"/>
  <c r="AC1004" i="21"/>
  <c r="AD1004" i="21" s="1"/>
  <c r="AE1003" i="21"/>
  <c r="AC1003" i="21"/>
  <c r="AD1003" i="21" s="1"/>
  <c r="AE1002" i="21"/>
  <c r="AC1002" i="21"/>
  <c r="AD1002" i="21" s="1"/>
  <c r="AE1001" i="21"/>
  <c r="AC1001" i="21"/>
  <c r="AD1001" i="21" s="1"/>
  <c r="AE1000" i="21"/>
  <c r="AC1000" i="21"/>
  <c r="AD1000" i="21" s="1"/>
  <c r="AE999" i="21"/>
  <c r="AC999" i="21"/>
  <c r="AD999" i="21" s="1"/>
  <c r="AE998" i="21"/>
  <c r="AC998" i="21"/>
  <c r="AD998" i="21" s="1"/>
  <c r="AE997" i="21"/>
  <c r="AC997" i="21"/>
  <c r="AD997" i="21" s="1"/>
  <c r="AE996" i="21"/>
  <c r="AC996" i="21"/>
  <c r="AD996" i="21" s="1"/>
  <c r="AE995" i="21"/>
  <c r="AC995" i="21"/>
  <c r="AD995" i="21" s="1"/>
  <c r="AE994" i="21"/>
  <c r="AC994" i="21"/>
  <c r="AD994" i="21" s="1"/>
  <c r="AE993" i="21"/>
  <c r="AC993" i="21"/>
  <c r="AD993" i="21" s="1"/>
  <c r="AE992" i="21"/>
  <c r="AC992" i="21"/>
  <c r="AD992" i="21" s="1"/>
  <c r="AE991" i="21"/>
  <c r="AC991" i="21"/>
  <c r="AD991" i="21" s="1"/>
  <c r="AE990" i="21"/>
  <c r="AC990" i="21"/>
  <c r="AD990" i="21" s="1"/>
  <c r="AE989" i="21"/>
  <c r="AC989" i="21"/>
  <c r="AD989" i="21" s="1"/>
  <c r="AE988" i="21"/>
  <c r="AC988" i="21"/>
  <c r="AD988" i="21" s="1"/>
  <c r="AE987" i="21"/>
  <c r="AC987" i="21"/>
  <c r="AD987" i="21" s="1"/>
  <c r="AE986" i="21"/>
  <c r="AC986" i="21"/>
  <c r="AD986" i="21" s="1"/>
  <c r="AE985" i="21"/>
  <c r="AC985" i="21"/>
  <c r="AD985" i="21" s="1"/>
  <c r="AE984" i="21"/>
  <c r="AC984" i="21"/>
  <c r="AD984" i="21" s="1"/>
  <c r="AE983" i="21"/>
  <c r="AC983" i="21"/>
  <c r="AD983" i="21" s="1"/>
  <c r="AE982" i="21"/>
  <c r="AC982" i="21"/>
  <c r="AD982" i="21" s="1"/>
  <c r="AE981" i="21"/>
  <c r="AC981" i="21"/>
  <c r="AD981" i="21" s="1"/>
  <c r="AE980" i="21"/>
  <c r="AC980" i="21"/>
  <c r="AD980" i="21" s="1"/>
  <c r="AE979" i="21"/>
  <c r="AC979" i="21"/>
  <c r="AD979" i="21" s="1"/>
  <c r="AE978" i="21"/>
  <c r="AC978" i="21"/>
  <c r="AD978" i="21" s="1"/>
  <c r="AE977" i="21"/>
  <c r="AC977" i="21"/>
  <c r="AD977" i="21" s="1"/>
  <c r="AE976" i="21"/>
  <c r="AC976" i="21"/>
  <c r="AD976" i="21" s="1"/>
  <c r="AE975" i="21"/>
  <c r="AC975" i="21"/>
  <c r="AD975" i="21" s="1"/>
  <c r="AE974" i="21"/>
  <c r="AC974" i="21"/>
  <c r="AD974" i="21" s="1"/>
  <c r="AE973" i="21"/>
  <c r="AC973" i="21"/>
  <c r="AD973" i="21" s="1"/>
  <c r="AE972" i="21"/>
  <c r="AC972" i="21"/>
  <c r="AD972" i="21" s="1"/>
  <c r="AE971" i="21"/>
  <c r="AC971" i="21"/>
  <c r="AD971" i="21" s="1"/>
  <c r="AE970" i="21"/>
  <c r="AC970" i="21"/>
  <c r="AD970" i="21" s="1"/>
  <c r="AE969" i="21"/>
  <c r="AC969" i="21"/>
  <c r="AD969" i="21" s="1"/>
  <c r="AE968" i="21"/>
  <c r="AC968" i="21"/>
  <c r="AD968" i="21" s="1"/>
  <c r="AE967" i="21"/>
  <c r="AC967" i="21"/>
  <c r="AD967" i="21" s="1"/>
  <c r="AE966" i="21"/>
  <c r="AC966" i="21"/>
  <c r="AD966" i="21" s="1"/>
  <c r="AE965" i="21"/>
  <c r="AC965" i="21"/>
  <c r="AD965" i="21" s="1"/>
  <c r="AE964" i="21"/>
  <c r="AC964" i="21"/>
  <c r="AD964" i="21" s="1"/>
  <c r="AE963" i="21"/>
  <c r="AC963" i="21"/>
  <c r="AD963" i="21" s="1"/>
  <c r="AE962" i="21"/>
  <c r="AC962" i="21"/>
  <c r="AD962" i="21" s="1"/>
  <c r="AE961" i="21"/>
  <c r="AC961" i="21"/>
  <c r="AD961" i="21" s="1"/>
  <c r="AE960" i="21"/>
  <c r="AC960" i="21"/>
  <c r="AD960" i="21" s="1"/>
  <c r="AE959" i="21"/>
  <c r="AC959" i="21"/>
  <c r="AD959" i="21" s="1"/>
  <c r="AE958" i="21"/>
  <c r="AC958" i="21"/>
  <c r="AD958" i="21" s="1"/>
  <c r="AE957" i="21"/>
  <c r="AD957" i="21"/>
  <c r="AC957" i="21"/>
  <c r="AE956" i="21"/>
  <c r="AC956" i="21"/>
  <c r="AD956" i="21" s="1"/>
  <c r="AE955" i="21"/>
  <c r="AC955" i="21"/>
  <c r="AD955" i="21" s="1"/>
  <c r="AE954" i="21"/>
  <c r="AC954" i="21"/>
  <c r="AD954" i="21" s="1"/>
  <c r="AE953" i="21"/>
  <c r="AC953" i="21"/>
  <c r="AD953" i="21" s="1"/>
  <c r="AE952" i="21"/>
  <c r="AC952" i="21"/>
  <c r="AD952" i="21" s="1"/>
  <c r="AE951" i="21"/>
  <c r="AC951" i="21"/>
  <c r="AD951" i="21" s="1"/>
  <c r="AE950" i="21"/>
  <c r="AC950" i="21"/>
  <c r="AD950" i="21" s="1"/>
  <c r="AE949" i="21"/>
  <c r="AC949" i="21"/>
  <c r="AD949" i="21" s="1"/>
  <c r="AE948" i="21"/>
  <c r="AC948" i="21"/>
  <c r="AD948" i="21" s="1"/>
  <c r="AE947" i="21"/>
  <c r="AC947" i="21"/>
  <c r="AD947" i="21" s="1"/>
  <c r="AE946" i="21"/>
  <c r="AC946" i="21"/>
  <c r="AD946" i="21" s="1"/>
  <c r="AE945" i="21"/>
  <c r="AC945" i="21"/>
  <c r="AD945" i="21" s="1"/>
  <c r="AE944" i="21"/>
  <c r="AC944" i="21"/>
  <c r="AD944" i="21" s="1"/>
  <c r="AE943" i="21"/>
  <c r="AC943" i="21"/>
  <c r="AD943" i="21" s="1"/>
  <c r="AE942" i="21"/>
  <c r="AC942" i="21"/>
  <c r="AD942" i="21" s="1"/>
  <c r="AE941" i="21"/>
  <c r="AC941" i="21"/>
  <c r="AD941" i="21" s="1"/>
  <c r="AE940" i="21"/>
  <c r="AC940" i="21"/>
  <c r="AD940" i="21" s="1"/>
  <c r="AE939" i="21"/>
  <c r="AC939" i="21"/>
  <c r="AD939" i="21" s="1"/>
  <c r="AE938" i="21"/>
  <c r="AC938" i="21"/>
  <c r="AD938" i="21" s="1"/>
  <c r="AE937" i="21"/>
  <c r="AC937" i="21"/>
  <c r="AD937" i="21" s="1"/>
  <c r="AE936" i="21"/>
  <c r="AC936" i="21"/>
  <c r="AD936" i="21" s="1"/>
  <c r="AE935" i="21"/>
  <c r="AC935" i="21"/>
  <c r="AD935" i="21" s="1"/>
  <c r="AE934" i="21"/>
  <c r="AC934" i="21"/>
  <c r="AD934" i="21" s="1"/>
  <c r="AE933" i="21"/>
  <c r="AC933" i="21"/>
  <c r="AD933" i="21" s="1"/>
  <c r="AE932" i="21"/>
  <c r="AC932" i="21"/>
  <c r="AD932" i="21" s="1"/>
  <c r="AE931" i="21"/>
  <c r="AC931" i="21"/>
  <c r="AD931" i="21" s="1"/>
  <c r="AE930" i="21"/>
  <c r="AC930" i="21"/>
  <c r="AD930" i="21" s="1"/>
  <c r="AE929" i="21"/>
  <c r="AC929" i="21"/>
  <c r="AD929" i="21" s="1"/>
  <c r="AE928" i="21"/>
  <c r="AC928" i="21"/>
  <c r="AD928" i="21" s="1"/>
  <c r="AE927" i="21"/>
  <c r="AC927" i="21"/>
  <c r="AD927" i="21" s="1"/>
  <c r="AE926" i="21"/>
  <c r="AC926" i="21"/>
  <c r="AD926" i="21" s="1"/>
  <c r="AE925" i="21"/>
  <c r="AC925" i="21"/>
  <c r="AD925" i="21" s="1"/>
  <c r="AE924" i="21"/>
  <c r="AC924" i="21"/>
  <c r="AD924" i="21" s="1"/>
  <c r="AE923" i="21"/>
  <c r="AC923" i="21"/>
  <c r="AD923" i="21" s="1"/>
  <c r="AE922" i="21"/>
  <c r="AC922" i="21"/>
  <c r="AD922" i="21" s="1"/>
  <c r="AE921" i="21"/>
  <c r="AC921" i="21"/>
  <c r="AD921" i="21" s="1"/>
  <c r="AE920" i="21"/>
  <c r="AC920" i="21"/>
  <c r="AD920" i="21" s="1"/>
  <c r="AE919" i="21"/>
  <c r="AC919" i="21"/>
  <c r="AD919" i="21" s="1"/>
  <c r="AE918" i="21"/>
  <c r="AC918" i="21"/>
  <c r="AD918" i="21" s="1"/>
  <c r="AE917" i="21"/>
  <c r="AC917" i="21"/>
  <c r="AD917" i="21" s="1"/>
  <c r="AE916" i="21"/>
  <c r="AC916" i="21"/>
  <c r="AD916" i="21" s="1"/>
  <c r="AE915" i="21"/>
  <c r="AC915" i="21"/>
  <c r="AD915" i="21" s="1"/>
  <c r="AE914" i="21"/>
  <c r="AC914" i="21"/>
  <c r="AD914" i="21" s="1"/>
  <c r="AE913" i="21"/>
  <c r="AC913" i="21"/>
  <c r="AD913" i="21" s="1"/>
  <c r="AE912" i="21"/>
  <c r="AC912" i="21"/>
  <c r="AD912" i="21" s="1"/>
  <c r="AE911" i="21"/>
  <c r="AC911" i="21"/>
  <c r="AD911" i="21" s="1"/>
  <c r="AE910" i="21"/>
  <c r="AC910" i="21"/>
  <c r="AD910" i="21" s="1"/>
  <c r="AE909" i="21"/>
  <c r="AC909" i="21"/>
  <c r="AD909" i="21" s="1"/>
  <c r="AE908" i="21"/>
  <c r="AC908" i="21"/>
  <c r="AD908" i="21" s="1"/>
  <c r="AE907" i="21"/>
  <c r="AC907" i="21"/>
  <c r="AD907" i="21" s="1"/>
  <c r="AE906" i="21"/>
  <c r="AC906" i="21"/>
  <c r="AD906" i="21" s="1"/>
  <c r="AE905" i="21"/>
  <c r="AC905" i="21"/>
  <c r="AD905" i="21" s="1"/>
  <c r="AE904" i="21"/>
  <c r="AC904" i="21"/>
  <c r="AD904" i="21" s="1"/>
  <c r="AE903" i="21"/>
  <c r="AC903" i="21"/>
  <c r="AD903" i="21" s="1"/>
  <c r="AE902" i="21"/>
  <c r="AC902" i="21"/>
  <c r="AD902" i="21" s="1"/>
  <c r="AE901" i="21"/>
  <c r="AC901" i="21"/>
  <c r="AD901" i="21" s="1"/>
  <c r="AE900" i="21"/>
  <c r="AC900" i="21"/>
  <c r="AD900" i="21" s="1"/>
  <c r="AE899" i="21"/>
  <c r="AC899" i="21"/>
  <c r="AD899" i="21" s="1"/>
  <c r="AE898" i="21"/>
  <c r="AC898" i="21"/>
  <c r="AD898" i="21" s="1"/>
  <c r="AE897" i="21"/>
  <c r="AC897" i="21"/>
  <c r="AD897" i="21" s="1"/>
  <c r="AE896" i="21"/>
  <c r="AC896" i="21"/>
  <c r="AD896" i="21" s="1"/>
  <c r="AE895" i="21"/>
  <c r="AC895" i="21"/>
  <c r="AD895" i="21" s="1"/>
  <c r="AE894" i="21"/>
  <c r="AC894" i="21"/>
  <c r="AD894" i="21" s="1"/>
  <c r="AE893" i="21"/>
  <c r="AC893" i="21"/>
  <c r="AD893" i="21" s="1"/>
  <c r="AE892" i="21"/>
  <c r="AC892" i="21"/>
  <c r="AD892" i="21" s="1"/>
  <c r="AE891" i="21"/>
  <c r="AC891" i="21"/>
  <c r="AD891" i="21" s="1"/>
  <c r="AE890" i="21"/>
  <c r="AD890" i="21"/>
  <c r="AC890" i="21"/>
  <c r="AE889" i="21"/>
  <c r="AC889" i="21"/>
  <c r="AD889" i="21" s="1"/>
  <c r="AE888" i="21"/>
  <c r="AC888" i="21"/>
  <c r="AD888" i="21" s="1"/>
  <c r="AE887" i="21"/>
  <c r="AC887" i="21"/>
  <c r="AD887" i="21" s="1"/>
  <c r="AE886" i="21"/>
  <c r="AC886" i="21"/>
  <c r="AD886" i="21" s="1"/>
  <c r="AE885" i="21"/>
  <c r="AC885" i="21"/>
  <c r="AD885" i="21" s="1"/>
  <c r="AE884" i="21"/>
  <c r="AC884" i="21"/>
  <c r="AD884" i="21" s="1"/>
  <c r="AE883" i="21"/>
  <c r="AC883" i="21"/>
  <c r="AD883" i="21" s="1"/>
  <c r="AE882" i="21"/>
  <c r="AC882" i="21"/>
  <c r="AD882" i="21" s="1"/>
  <c r="AE881" i="21"/>
  <c r="AC881" i="21"/>
  <c r="AD881" i="21" s="1"/>
  <c r="AE880" i="21"/>
  <c r="AC880" i="21"/>
  <c r="AD880" i="21" s="1"/>
  <c r="AE879" i="21"/>
  <c r="AC879" i="21"/>
  <c r="AD879" i="21" s="1"/>
  <c r="AE878" i="21"/>
  <c r="AC878" i="21"/>
  <c r="AD878" i="21" s="1"/>
  <c r="AE877" i="21"/>
  <c r="AC877" i="21"/>
  <c r="AD877" i="21" s="1"/>
  <c r="AE876" i="21"/>
  <c r="AC876" i="21"/>
  <c r="AD876" i="21" s="1"/>
  <c r="AE875" i="21"/>
  <c r="AC875" i="21"/>
  <c r="AD875" i="21" s="1"/>
  <c r="AE874" i="21"/>
  <c r="AC874" i="21"/>
  <c r="AD874" i="21" s="1"/>
  <c r="AE873" i="21"/>
  <c r="AC873" i="21"/>
  <c r="AD873" i="21" s="1"/>
  <c r="AE872" i="21"/>
  <c r="AC872" i="21"/>
  <c r="AD872" i="21" s="1"/>
  <c r="AE871" i="21"/>
  <c r="AC871" i="21"/>
  <c r="AD871" i="21" s="1"/>
  <c r="AE870" i="21"/>
  <c r="AC870" i="21"/>
  <c r="AD870" i="21" s="1"/>
  <c r="AE869" i="21"/>
  <c r="AC869" i="21"/>
  <c r="AD869" i="21" s="1"/>
  <c r="AE868" i="21"/>
  <c r="AC868" i="21"/>
  <c r="AD868" i="21" s="1"/>
  <c r="AE867" i="21"/>
  <c r="AC867" i="21"/>
  <c r="AD867" i="21" s="1"/>
  <c r="AE866" i="21"/>
  <c r="AC866" i="21"/>
  <c r="AD866" i="21" s="1"/>
  <c r="AE865" i="21"/>
  <c r="AC865" i="21"/>
  <c r="AD865" i="21" s="1"/>
  <c r="AE864" i="21"/>
  <c r="AC864" i="21"/>
  <c r="AD864" i="21" s="1"/>
  <c r="AE863" i="21"/>
  <c r="AC863" i="21"/>
  <c r="AD863" i="21" s="1"/>
  <c r="AE862" i="21"/>
  <c r="AC862" i="21"/>
  <c r="AD862" i="21" s="1"/>
  <c r="AE861" i="21"/>
  <c r="AC861" i="21"/>
  <c r="AD861" i="21" s="1"/>
  <c r="AE860" i="21"/>
  <c r="AC860" i="21"/>
  <c r="AD860" i="21" s="1"/>
  <c r="AE859" i="21"/>
  <c r="AC859" i="21"/>
  <c r="AD859" i="21" s="1"/>
  <c r="AE858" i="21"/>
  <c r="AC858" i="21"/>
  <c r="AD858" i="21" s="1"/>
  <c r="AE857" i="21"/>
  <c r="AC857" i="21"/>
  <c r="AD857" i="21" s="1"/>
  <c r="AE856" i="21"/>
  <c r="AC856" i="21"/>
  <c r="AD856" i="21" s="1"/>
  <c r="AE855" i="21"/>
  <c r="AC855" i="21"/>
  <c r="AD855" i="21" s="1"/>
  <c r="AE854" i="21"/>
  <c r="AC854" i="21"/>
  <c r="AD854" i="21" s="1"/>
  <c r="AE853" i="21"/>
  <c r="AC853" i="21"/>
  <c r="AD853" i="21" s="1"/>
  <c r="AE852" i="21"/>
  <c r="AC852" i="21"/>
  <c r="AD852" i="21" s="1"/>
  <c r="AE851" i="21"/>
  <c r="AC851" i="21"/>
  <c r="AD851" i="21" s="1"/>
  <c r="AE850" i="21"/>
  <c r="AC850" i="21"/>
  <c r="AD850" i="21" s="1"/>
  <c r="AE849" i="21"/>
  <c r="AD849" i="21"/>
  <c r="AC849" i="21"/>
  <c r="AE848" i="21"/>
  <c r="AC848" i="21"/>
  <c r="AD848" i="21" s="1"/>
  <c r="AE847" i="21"/>
  <c r="AC847" i="21"/>
  <c r="AD847" i="21" s="1"/>
  <c r="AE846" i="21"/>
  <c r="AC846" i="21"/>
  <c r="AD846" i="21" s="1"/>
  <c r="AE845" i="21"/>
  <c r="AC845" i="21"/>
  <c r="AD845" i="21" s="1"/>
  <c r="AE844" i="21"/>
  <c r="AC844" i="21"/>
  <c r="AD844" i="21" s="1"/>
  <c r="AE843" i="21"/>
  <c r="AC843" i="21"/>
  <c r="AD843" i="21" s="1"/>
  <c r="AE842" i="21"/>
  <c r="AC842" i="21"/>
  <c r="AD842" i="21" s="1"/>
  <c r="AE841" i="21"/>
  <c r="AC841" i="21"/>
  <c r="AD841" i="21" s="1"/>
  <c r="AE840" i="21"/>
  <c r="AC840" i="21"/>
  <c r="AD840" i="21" s="1"/>
  <c r="AE839" i="21"/>
  <c r="AC839" i="21"/>
  <c r="AD839" i="21" s="1"/>
  <c r="AE838" i="21"/>
  <c r="AC838" i="21"/>
  <c r="AD838" i="21" s="1"/>
  <c r="AE837" i="21"/>
  <c r="AC837" i="21"/>
  <c r="AD837" i="21" s="1"/>
  <c r="AE836" i="21"/>
  <c r="AC836" i="21"/>
  <c r="AD836" i="21" s="1"/>
  <c r="AE835" i="21"/>
  <c r="AC835" i="21"/>
  <c r="AD835" i="21" s="1"/>
  <c r="AE834" i="21"/>
  <c r="AC834" i="21"/>
  <c r="AD834" i="21" s="1"/>
  <c r="AE833" i="21"/>
  <c r="AC833" i="21"/>
  <c r="AD833" i="21" s="1"/>
  <c r="AE832" i="21"/>
  <c r="AC832" i="21"/>
  <c r="AD832" i="21" s="1"/>
  <c r="AE831" i="21"/>
  <c r="AC831" i="21"/>
  <c r="AD831" i="21" s="1"/>
  <c r="AE830" i="21"/>
  <c r="AC830" i="21"/>
  <c r="AD830" i="21" s="1"/>
  <c r="AE829" i="21"/>
  <c r="AC829" i="21"/>
  <c r="AD829" i="21" s="1"/>
  <c r="AE828" i="21"/>
  <c r="AC828" i="21"/>
  <c r="AD828" i="21" s="1"/>
  <c r="AE827" i="21"/>
  <c r="AC827" i="21"/>
  <c r="AD827" i="21" s="1"/>
  <c r="AE826" i="21"/>
  <c r="AC826" i="21"/>
  <c r="AD826" i="21" s="1"/>
  <c r="AE825" i="21"/>
  <c r="AC825" i="21"/>
  <c r="AD825" i="21" s="1"/>
  <c r="AE824" i="21"/>
  <c r="AC824" i="21"/>
  <c r="AD824" i="21" s="1"/>
  <c r="AE823" i="21"/>
  <c r="AC823" i="21"/>
  <c r="AD823" i="21" s="1"/>
  <c r="AE822" i="21"/>
  <c r="AC822" i="21"/>
  <c r="AD822" i="21" s="1"/>
  <c r="AE821" i="21"/>
  <c r="AC821" i="21"/>
  <c r="AD821" i="21" s="1"/>
  <c r="AE820" i="21"/>
  <c r="AC820" i="21"/>
  <c r="AD820" i="21" s="1"/>
  <c r="AE819" i="21"/>
  <c r="AC819" i="21"/>
  <c r="AD819" i="21" s="1"/>
  <c r="AE818" i="21"/>
  <c r="AC818" i="21"/>
  <c r="AD818" i="21" s="1"/>
  <c r="AE817" i="21"/>
  <c r="AC817" i="21"/>
  <c r="AD817" i="21" s="1"/>
  <c r="AE816" i="21"/>
  <c r="AC816" i="21"/>
  <c r="AD816" i="21" s="1"/>
  <c r="AE815" i="21"/>
  <c r="AC815" i="21"/>
  <c r="AD815" i="21" s="1"/>
  <c r="AE814" i="21"/>
  <c r="AC814" i="21"/>
  <c r="AD814" i="21" s="1"/>
  <c r="AE813" i="21"/>
  <c r="AC813" i="21"/>
  <c r="AD813" i="21" s="1"/>
  <c r="AE812" i="21"/>
  <c r="AC812" i="21"/>
  <c r="AD812" i="21" s="1"/>
  <c r="AE811" i="21"/>
  <c r="AC811" i="21"/>
  <c r="AD811" i="21" s="1"/>
  <c r="AE810" i="21"/>
  <c r="AC810" i="21"/>
  <c r="AD810" i="21" s="1"/>
  <c r="AE809" i="21"/>
  <c r="AC809" i="21"/>
  <c r="AD809" i="21" s="1"/>
  <c r="AE808" i="21"/>
  <c r="AC808" i="21"/>
  <c r="AD808" i="21" s="1"/>
  <c r="AE807" i="21"/>
  <c r="AC807" i="21"/>
  <c r="AD807" i="21" s="1"/>
  <c r="AE806" i="21"/>
  <c r="AC806" i="21"/>
  <c r="AD806" i="21" s="1"/>
  <c r="AE805" i="21"/>
  <c r="AC805" i="21"/>
  <c r="AD805" i="21" s="1"/>
  <c r="AE804" i="21"/>
  <c r="AC804" i="21"/>
  <c r="AD804" i="21" s="1"/>
  <c r="AE803" i="21"/>
  <c r="AC803" i="21"/>
  <c r="AD803" i="21" s="1"/>
  <c r="AE802" i="21"/>
  <c r="AC802" i="21"/>
  <c r="AD802" i="21" s="1"/>
  <c r="AE801" i="21"/>
  <c r="AC801" i="21"/>
  <c r="AD801" i="21" s="1"/>
  <c r="AE800" i="21"/>
  <c r="AC800" i="21"/>
  <c r="AD800" i="21" s="1"/>
  <c r="AE799" i="21"/>
  <c r="AC799" i="21"/>
  <c r="AD799" i="21" s="1"/>
  <c r="AE798" i="21"/>
  <c r="AC798" i="21"/>
  <c r="AD798" i="21" s="1"/>
  <c r="AE797" i="21"/>
  <c r="AC797" i="21"/>
  <c r="AD797" i="21" s="1"/>
  <c r="AE796" i="21"/>
  <c r="AC796" i="21"/>
  <c r="AD796" i="21" s="1"/>
  <c r="AE795" i="21"/>
  <c r="AC795" i="21"/>
  <c r="AD795" i="21" s="1"/>
  <c r="AE794" i="21"/>
  <c r="AC794" i="21"/>
  <c r="AD794" i="21" s="1"/>
  <c r="AE793" i="21"/>
  <c r="AC793" i="21"/>
  <c r="AD793" i="21" s="1"/>
  <c r="AE792" i="21"/>
  <c r="AC792" i="21"/>
  <c r="AD792" i="21" s="1"/>
  <c r="AE791" i="21"/>
  <c r="AC791" i="21"/>
  <c r="AD791" i="21" s="1"/>
  <c r="AE790" i="21"/>
  <c r="AC790" i="21"/>
  <c r="AD790" i="21" s="1"/>
  <c r="AE789" i="21"/>
  <c r="AC789" i="21"/>
  <c r="AD789" i="21" s="1"/>
  <c r="AE788" i="21"/>
  <c r="AC788" i="21"/>
  <c r="AD788" i="21" s="1"/>
  <c r="AE787" i="21"/>
  <c r="AC787" i="21"/>
  <c r="AD787" i="21" s="1"/>
  <c r="AE786" i="21"/>
  <c r="AC786" i="21"/>
  <c r="AD786" i="21" s="1"/>
  <c r="AE785" i="21"/>
  <c r="AD785" i="21"/>
  <c r="AC785" i="21"/>
  <c r="AE784" i="21"/>
  <c r="AC784" i="21"/>
  <c r="AD784" i="21" s="1"/>
  <c r="AE783" i="21"/>
  <c r="AC783" i="21"/>
  <c r="AD783" i="21" s="1"/>
  <c r="AE782" i="21"/>
  <c r="AC782" i="21"/>
  <c r="AD782" i="21" s="1"/>
  <c r="AE781" i="21"/>
  <c r="AC781" i="21"/>
  <c r="AD781" i="21" s="1"/>
  <c r="AE780" i="21"/>
  <c r="AC780" i="21"/>
  <c r="AD780" i="21" s="1"/>
  <c r="AE779" i="21"/>
  <c r="AC779" i="21"/>
  <c r="AD779" i="21" s="1"/>
  <c r="AE778" i="21"/>
  <c r="AC778" i="21"/>
  <c r="AD778" i="21" s="1"/>
  <c r="AE777" i="21"/>
  <c r="AC777" i="21"/>
  <c r="AD777" i="21" s="1"/>
  <c r="AE776" i="21"/>
  <c r="AC776" i="21"/>
  <c r="AD776" i="21" s="1"/>
  <c r="AE775" i="21"/>
  <c r="AC775" i="21"/>
  <c r="AD775" i="21" s="1"/>
  <c r="AE774" i="21"/>
  <c r="AC774" i="21"/>
  <c r="AD774" i="21" s="1"/>
  <c r="AE773" i="21"/>
  <c r="AC773" i="21"/>
  <c r="AD773" i="21" s="1"/>
  <c r="AE772" i="21"/>
  <c r="AC772" i="21"/>
  <c r="AD772" i="21" s="1"/>
  <c r="AE771" i="21"/>
  <c r="AC771" i="21"/>
  <c r="AD771" i="21" s="1"/>
  <c r="AE770" i="21"/>
  <c r="AC770" i="21"/>
  <c r="AD770" i="21" s="1"/>
  <c r="AE769" i="21"/>
  <c r="AC769" i="21"/>
  <c r="AD769" i="21" s="1"/>
  <c r="AE768" i="21"/>
  <c r="AC768" i="21"/>
  <c r="AD768" i="21" s="1"/>
  <c r="AE767" i="21"/>
  <c r="AC767" i="21"/>
  <c r="AD767" i="21" s="1"/>
  <c r="AE766" i="21"/>
  <c r="AC766" i="21"/>
  <c r="AD766" i="21" s="1"/>
  <c r="AE765" i="21"/>
  <c r="AC765" i="21"/>
  <c r="AD765" i="21" s="1"/>
  <c r="AE764" i="21"/>
  <c r="AC764" i="21"/>
  <c r="AD764" i="21" s="1"/>
  <c r="AE763" i="21"/>
  <c r="AC763" i="21"/>
  <c r="AD763" i="21" s="1"/>
  <c r="AE762" i="21"/>
  <c r="AC762" i="21"/>
  <c r="AD762" i="21" s="1"/>
  <c r="AE761" i="21"/>
  <c r="AC761" i="21"/>
  <c r="AD761" i="21" s="1"/>
  <c r="AE760" i="21"/>
  <c r="AC760" i="21"/>
  <c r="AD760" i="21" s="1"/>
  <c r="AE759" i="21"/>
  <c r="AC759" i="21"/>
  <c r="AD759" i="21" s="1"/>
  <c r="AE758" i="21"/>
  <c r="AC758" i="21"/>
  <c r="AD758" i="21" s="1"/>
  <c r="AE757" i="21"/>
  <c r="AC757" i="21"/>
  <c r="AD757" i="21" s="1"/>
  <c r="AE756" i="21"/>
  <c r="AC756" i="21"/>
  <c r="AD756" i="21" s="1"/>
  <c r="AE755" i="21"/>
  <c r="AC755" i="21"/>
  <c r="AD755" i="21" s="1"/>
  <c r="AE754" i="21"/>
  <c r="AC754" i="21"/>
  <c r="AD754" i="21" s="1"/>
  <c r="AE753" i="21"/>
  <c r="AC753" i="21"/>
  <c r="AD753" i="21" s="1"/>
  <c r="AE752" i="21"/>
  <c r="AC752" i="21"/>
  <c r="AD752" i="21" s="1"/>
  <c r="AE751" i="21"/>
  <c r="AC751" i="21"/>
  <c r="AD751" i="21" s="1"/>
  <c r="AE750" i="21"/>
  <c r="AC750" i="21"/>
  <c r="AD750" i="21" s="1"/>
  <c r="AE749" i="21"/>
  <c r="AC749" i="21"/>
  <c r="AD749" i="21" s="1"/>
  <c r="AE748" i="21"/>
  <c r="AC748" i="21"/>
  <c r="AD748" i="21" s="1"/>
  <c r="AE747" i="21"/>
  <c r="AC747" i="21"/>
  <c r="AD747" i="21" s="1"/>
  <c r="AE746" i="21"/>
  <c r="AC746" i="21"/>
  <c r="AD746" i="21" s="1"/>
  <c r="AE745" i="21"/>
  <c r="AC745" i="21"/>
  <c r="AD745" i="21" s="1"/>
  <c r="AE744" i="21"/>
  <c r="AC744" i="21"/>
  <c r="AD744" i="21" s="1"/>
  <c r="AE743" i="21"/>
  <c r="AC743" i="21"/>
  <c r="AD743" i="21" s="1"/>
  <c r="AE742" i="21"/>
  <c r="AC742" i="21"/>
  <c r="AD742" i="21" s="1"/>
  <c r="AE741" i="21"/>
  <c r="AC741" i="21"/>
  <c r="AD741" i="21" s="1"/>
  <c r="AE740" i="21"/>
  <c r="AC740" i="21"/>
  <c r="AD740" i="21" s="1"/>
  <c r="AE739" i="21"/>
  <c r="AC739" i="21"/>
  <c r="AD739" i="21" s="1"/>
  <c r="AE738" i="21"/>
  <c r="AC738" i="21"/>
  <c r="AD738" i="21" s="1"/>
  <c r="AE737" i="21"/>
  <c r="AC737" i="21"/>
  <c r="AD737" i="21" s="1"/>
  <c r="AE736" i="21"/>
  <c r="AC736" i="21"/>
  <c r="AD736" i="21" s="1"/>
  <c r="AE735" i="21"/>
  <c r="AC735" i="21"/>
  <c r="AD735" i="21" s="1"/>
  <c r="AE734" i="21"/>
  <c r="AC734" i="21"/>
  <c r="AD734" i="21" s="1"/>
  <c r="AE733" i="21"/>
  <c r="AC733" i="21"/>
  <c r="AD733" i="21" s="1"/>
  <c r="AE732" i="21"/>
  <c r="AC732" i="21"/>
  <c r="AD732" i="21" s="1"/>
  <c r="AE731" i="21"/>
  <c r="AC731" i="21"/>
  <c r="AD731" i="21" s="1"/>
  <c r="AE730" i="21"/>
  <c r="AC730" i="21"/>
  <c r="AD730" i="21" s="1"/>
  <c r="AE729" i="21"/>
  <c r="AC729" i="21"/>
  <c r="AD729" i="21" s="1"/>
  <c r="AE728" i="21"/>
  <c r="AC728" i="21"/>
  <c r="AD728" i="21" s="1"/>
  <c r="AE727" i="21"/>
  <c r="AC727" i="21"/>
  <c r="AD727" i="21" s="1"/>
  <c r="AE726" i="21"/>
  <c r="AC726" i="21"/>
  <c r="AD726" i="21" s="1"/>
  <c r="AE725" i="21"/>
  <c r="AC725" i="21"/>
  <c r="AD725" i="21" s="1"/>
  <c r="AE724" i="21"/>
  <c r="AC724" i="21"/>
  <c r="AD724" i="21" s="1"/>
  <c r="AE723" i="21"/>
  <c r="AC723" i="21"/>
  <c r="AD723" i="21" s="1"/>
  <c r="AE722" i="21"/>
  <c r="AC722" i="21"/>
  <c r="AD722" i="21" s="1"/>
  <c r="AE721" i="21"/>
  <c r="AC721" i="21"/>
  <c r="AD721" i="21" s="1"/>
  <c r="AE720" i="21"/>
  <c r="AC720" i="21"/>
  <c r="AD720" i="21" s="1"/>
  <c r="AE719" i="21"/>
  <c r="AC719" i="21"/>
  <c r="AD719" i="21" s="1"/>
  <c r="AE718" i="21"/>
  <c r="AC718" i="21"/>
  <c r="AD718" i="21" s="1"/>
  <c r="AE717" i="21"/>
  <c r="AC717" i="21"/>
  <c r="AD717" i="21" s="1"/>
  <c r="AE716" i="21"/>
  <c r="AC716" i="21"/>
  <c r="AD716" i="21" s="1"/>
  <c r="AE715" i="21"/>
  <c r="AC715" i="21"/>
  <c r="AD715" i="21" s="1"/>
  <c r="AE714" i="21"/>
  <c r="AC714" i="21"/>
  <c r="AD714" i="21" s="1"/>
  <c r="AE713" i="21"/>
  <c r="AC713" i="21"/>
  <c r="AD713" i="21" s="1"/>
  <c r="AE712" i="21"/>
  <c r="AC712" i="21"/>
  <c r="AD712" i="21" s="1"/>
  <c r="AE711" i="21"/>
  <c r="AC711" i="21"/>
  <c r="AD711" i="21" s="1"/>
  <c r="AE710" i="21"/>
  <c r="AC710" i="21"/>
  <c r="AD710" i="21" s="1"/>
  <c r="AE709" i="21"/>
  <c r="AC709" i="21"/>
  <c r="AD709" i="21" s="1"/>
  <c r="AE708" i="21"/>
  <c r="AC708" i="21"/>
  <c r="AD708" i="21" s="1"/>
  <c r="AE707" i="21"/>
  <c r="AC707" i="21"/>
  <c r="AD707" i="21" s="1"/>
  <c r="AE706" i="21"/>
  <c r="AC706" i="21"/>
  <c r="AD706" i="21" s="1"/>
  <c r="AE705" i="21"/>
  <c r="AC705" i="21"/>
  <c r="AD705" i="21" s="1"/>
  <c r="AE704" i="21"/>
  <c r="AC704" i="21"/>
  <c r="AD704" i="21" s="1"/>
  <c r="AE703" i="21"/>
  <c r="AC703" i="21"/>
  <c r="AD703" i="21" s="1"/>
  <c r="AE702" i="21"/>
  <c r="AC702" i="21"/>
  <c r="AD702" i="21" s="1"/>
  <c r="AE701" i="21"/>
  <c r="AC701" i="21"/>
  <c r="AD701" i="21" s="1"/>
  <c r="AE700" i="21"/>
  <c r="AC700" i="21"/>
  <c r="AD700" i="21" s="1"/>
  <c r="AE699" i="21"/>
  <c r="AC699" i="21"/>
  <c r="AD699" i="21" s="1"/>
  <c r="AE698" i="21"/>
  <c r="AC698" i="21"/>
  <c r="AD698" i="21" s="1"/>
  <c r="AE697" i="21"/>
  <c r="AC697" i="21"/>
  <c r="AD697" i="21" s="1"/>
  <c r="AE696" i="21"/>
  <c r="AC696" i="21"/>
  <c r="AD696" i="21" s="1"/>
  <c r="AE695" i="21"/>
  <c r="AD695" i="21"/>
  <c r="AC695" i="21"/>
  <c r="AE694" i="21"/>
  <c r="AC694" i="21"/>
  <c r="AD694" i="21" s="1"/>
  <c r="AE693" i="21"/>
  <c r="AC693" i="21"/>
  <c r="AD693" i="21" s="1"/>
  <c r="AE692" i="21"/>
  <c r="AC692" i="21"/>
  <c r="AD692" i="21" s="1"/>
  <c r="AE691" i="21"/>
  <c r="AC691" i="21"/>
  <c r="AD691" i="21" s="1"/>
  <c r="AE690" i="21"/>
  <c r="AC690" i="21"/>
  <c r="AD690" i="21" s="1"/>
  <c r="AE689" i="21"/>
  <c r="AC689" i="21"/>
  <c r="AD689" i="21" s="1"/>
  <c r="AE688" i="21"/>
  <c r="AC688" i="21"/>
  <c r="AD688" i="21" s="1"/>
  <c r="AE687" i="21"/>
  <c r="AC687" i="21"/>
  <c r="AD687" i="21" s="1"/>
  <c r="AE686" i="21"/>
  <c r="AC686" i="21"/>
  <c r="AD686" i="21" s="1"/>
  <c r="AE685" i="21"/>
  <c r="AC685" i="21"/>
  <c r="AD685" i="21" s="1"/>
  <c r="AE684" i="21"/>
  <c r="AC684" i="21"/>
  <c r="AD684" i="21" s="1"/>
  <c r="AE683" i="21"/>
  <c r="AC683" i="21"/>
  <c r="AD683" i="21" s="1"/>
  <c r="AE682" i="21"/>
  <c r="AC682" i="21"/>
  <c r="AD682" i="21" s="1"/>
  <c r="AE681" i="21"/>
  <c r="AC681" i="21"/>
  <c r="AD681" i="21" s="1"/>
  <c r="AE680" i="21"/>
  <c r="AC680" i="21"/>
  <c r="AD680" i="21" s="1"/>
  <c r="AE679" i="21"/>
  <c r="AC679" i="21"/>
  <c r="AD679" i="21" s="1"/>
  <c r="AE678" i="21"/>
  <c r="AC678" i="21"/>
  <c r="AD678" i="21" s="1"/>
  <c r="AE677" i="21"/>
  <c r="AC677" i="21"/>
  <c r="AD677" i="21" s="1"/>
  <c r="AE676" i="21"/>
  <c r="AC676" i="21"/>
  <c r="AD676" i="21" s="1"/>
  <c r="AE675" i="21"/>
  <c r="AC675" i="21"/>
  <c r="AD675" i="21" s="1"/>
  <c r="AE674" i="21"/>
  <c r="AC674" i="21"/>
  <c r="AD674" i="21" s="1"/>
  <c r="AE673" i="21"/>
  <c r="AC673" i="21"/>
  <c r="AD673" i="21" s="1"/>
  <c r="AE672" i="21"/>
  <c r="AC672" i="21"/>
  <c r="AD672" i="21" s="1"/>
  <c r="AE671" i="21"/>
  <c r="AC671" i="21"/>
  <c r="AD671" i="21" s="1"/>
  <c r="AE652" i="21"/>
  <c r="AC652" i="21"/>
  <c r="AD652" i="21" s="1"/>
  <c r="AE662" i="21"/>
  <c r="AC662" i="21"/>
  <c r="AD662" i="21" s="1"/>
  <c r="AE663" i="21"/>
  <c r="AC663" i="21"/>
  <c r="AD663" i="21" s="1"/>
  <c r="AE664" i="21"/>
  <c r="AC664" i="21"/>
  <c r="AD664" i="21" s="1"/>
  <c r="AE665" i="21"/>
  <c r="AC665" i="21"/>
  <c r="AD665" i="21" s="1"/>
  <c r="AE666" i="21"/>
  <c r="AC666" i="21"/>
  <c r="AD666" i="21" s="1"/>
  <c r="AE667" i="21"/>
  <c r="AC667" i="21"/>
  <c r="AD667" i="21" s="1"/>
  <c r="AE668" i="21"/>
  <c r="AC668" i="21"/>
  <c r="AD668" i="21" s="1"/>
  <c r="AE669" i="21"/>
  <c r="AC669" i="21"/>
  <c r="AD669" i="21" s="1"/>
  <c r="AE670" i="21"/>
  <c r="AC670" i="21"/>
  <c r="AD670" i="21" s="1"/>
  <c r="AE653" i="21"/>
  <c r="AC653" i="21"/>
  <c r="AD653" i="21" s="1"/>
  <c r="AE654" i="21"/>
  <c r="AC654" i="21"/>
  <c r="AD654" i="21" s="1"/>
  <c r="AE655" i="21"/>
  <c r="AC655" i="21"/>
  <c r="AD655" i="21" s="1"/>
  <c r="AE656" i="21"/>
  <c r="AC656" i="21"/>
  <c r="AD656" i="21" s="1"/>
  <c r="AE657" i="21"/>
  <c r="AC657" i="21"/>
  <c r="AD657" i="21" s="1"/>
  <c r="AE658" i="21"/>
  <c r="AC658" i="21"/>
  <c r="AD658" i="21" s="1"/>
  <c r="AE659" i="21"/>
  <c r="AC659" i="21"/>
  <c r="AD659" i="21" s="1"/>
  <c r="AE660" i="21"/>
  <c r="AC660" i="21"/>
  <c r="AD660" i="21" s="1"/>
  <c r="AE661" i="21"/>
  <c r="AC661" i="21"/>
  <c r="AD661" i="21" s="1"/>
  <c r="AE651" i="21"/>
  <c r="AC651" i="21"/>
  <c r="AD651" i="21" s="1"/>
  <c r="AE650" i="21"/>
  <c r="AC650" i="21"/>
  <c r="AD650" i="21" s="1"/>
  <c r="AE649" i="21"/>
  <c r="AC649" i="21"/>
  <c r="AD649" i="21" s="1"/>
  <c r="AE648" i="21"/>
  <c r="AC648" i="21"/>
  <c r="AD648" i="21" s="1"/>
  <c r="AE645" i="21"/>
  <c r="AC645" i="21"/>
  <c r="AD645" i="21" s="1"/>
  <c r="AE647" i="21"/>
  <c r="AC647" i="21"/>
  <c r="AD647" i="21" s="1"/>
  <c r="AE646" i="21"/>
  <c r="AC646" i="21"/>
  <c r="AD646" i="21" s="1"/>
  <c r="AE644" i="21"/>
  <c r="AC644" i="21"/>
  <c r="AD644" i="21" s="1"/>
  <c r="AE643" i="21"/>
  <c r="AC643" i="21"/>
  <c r="AD643" i="21" s="1"/>
  <c r="AE641" i="21"/>
  <c r="AC641" i="21"/>
  <c r="AD641" i="21" s="1"/>
  <c r="AE642" i="21"/>
  <c r="AC642" i="21"/>
  <c r="AD642" i="21" s="1"/>
  <c r="AE640" i="21"/>
  <c r="AC640" i="21"/>
  <c r="AD640" i="21" s="1"/>
  <c r="AE638" i="21"/>
  <c r="AC638" i="21"/>
  <c r="AD638" i="21" s="1"/>
  <c r="AE639" i="21"/>
  <c r="AC639" i="21"/>
  <c r="AD639" i="21" s="1"/>
  <c r="AE635" i="21"/>
  <c r="AC635" i="21"/>
  <c r="AD635" i="21" s="1"/>
  <c r="AE636" i="21"/>
  <c r="AC636" i="21"/>
  <c r="AD636" i="21" s="1"/>
  <c r="AE637" i="21"/>
  <c r="AC637" i="21"/>
  <c r="AD637" i="21" s="1"/>
  <c r="AE633" i="21"/>
  <c r="AC633" i="21"/>
  <c r="AD633" i="21" s="1"/>
  <c r="AE634" i="21"/>
  <c r="AC634" i="21"/>
  <c r="AD634" i="21" s="1"/>
  <c r="AE632" i="21"/>
  <c r="AC632" i="21"/>
  <c r="AD632" i="21" s="1"/>
  <c r="AE628" i="21"/>
  <c r="AC628" i="21"/>
  <c r="AD628" i="21" s="1"/>
  <c r="AE630" i="21"/>
  <c r="AC630" i="21"/>
  <c r="AD630" i="21" s="1"/>
  <c r="AE631" i="21"/>
  <c r="AC631" i="21"/>
  <c r="AD631" i="21" s="1"/>
  <c r="AE629" i="21"/>
  <c r="AC629" i="21"/>
  <c r="AD629" i="21" s="1"/>
  <c r="AE625" i="21"/>
  <c r="AC625" i="21"/>
  <c r="AD625" i="21" s="1"/>
  <c r="AE626" i="21"/>
  <c r="AC626" i="21"/>
  <c r="AD626" i="21" s="1"/>
  <c r="AE627" i="21"/>
  <c r="AC627" i="21"/>
  <c r="AD627" i="21" s="1"/>
  <c r="AE624" i="21"/>
  <c r="AC624" i="21"/>
  <c r="AD624" i="21" s="1"/>
  <c r="AE621" i="21"/>
  <c r="AC621" i="21"/>
  <c r="AD621" i="21" s="1"/>
  <c r="AE623" i="21"/>
  <c r="AC623" i="21"/>
  <c r="AD623" i="21" s="1"/>
  <c r="AE622" i="21"/>
  <c r="AC622" i="21"/>
  <c r="AD622" i="21" s="1"/>
  <c r="AE619" i="21"/>
  <c r="AC619" i="21"/>
  <c r="AD619" i="21" s="1"/>
  <c r="AE620" i="21"/>
  <c r="AC620" i="21"/>
  <c r="AD620" i="21" s="1"/>
  <c r="AE617" i="21"/>
  <c r="AC617" i="21"/>
  <c r="AD617" i="21" s="1"/>
  <c r="AE618" i="21"/>
  <c r="AC618" i="21"/>
  <c r="AD618" i="21" s="1"/>
  <c r="AE615" i="21"/>
  <c r="AC615" i="21"/>
  <c r="AD615" i="21" s="1"/>
  <c r="AE616" i="21"/>
  <c r="AC616" i="21"/>
  <c r="AD616" i="21" s="1"/>
  <c r="AE614" i="21"/>
  <c r="AC614" i="21"/>
  <c r="AD614" i="21" s="1"/>
  <c r="AE613" i="21"/>
  <c r="AC613" i="21"/>
  <c r="AD613" i="21" s="1"/>
  <c r="AE612" i="21"/>
  <c r="AC612" i="21"/>
  <c r="AD612" i="21" s="1"/>
  <c r="AE610" i="21"/>
  <c r="AC610" i="21"/>
  <c r="AD610" i="21" s="1"/>
  <c r="AE611" i="21"/>
  <c r="AC611" i="21"/>
  <c r="AD611" i="21" s="1"/>
  <c r="AE609" i="21"/>
  <c r="AC609" i="21"/>
  <c r="AD609" i="21" s="1"/>
  <c r="AE608" i="21"/>
  <c r="AC608" i="21"/>
  <c r="AD608" i="21" s="1"/>
  <c r="AE606" i="21"/>
  <c r="AC606" i="21"/>
  <c r="AD606" i="21" s="1"/>
  <c r="AE607" i="21"/>
  <c r="AC607" i="21"/>
  <c r="AD607" i="21" s="1"/>
  <c r="AE604" i="21"/>
  <c r="AC604" i="21"/>
  <c r="AD604" i="21" s="1"/>
  <c r="AE605" i="21"/>
  <c r="AC605" i="21"/>
  <c r="AD605" i="21" s="1"/>
  <c r="AE603" i="21"/>
  <c r="AC603" i="21"/>
  <c r="AD603" i="21" s="1"/>
  <c r="AE602" i="21"/>
  <c r="AC602" i="21"/>
  <c r="AD602" i="21" s="1"/>
  <c r="AE599" i="21"/>
  <c r="AC599" i="21"/>
  <c r="AD599" i="21" s="1"/>
  <c r="AE600" i="21"/>
  <c r="AC600" i="21"/>
  <c r="AD600" i="21" s="1"/>
  <c r="AE601" i="21"/>
  <c r="AC601" i="21"/>
  <c r="AD601" i="21" s="1"/>
  <c r="AE598" i="21"/>
  <c r="AC598" i="21"/>
  <c r="AD598" i="21" s="1"/>
  <c r="AE596" i="21"/>
  <c r="AC596" i="21"/>
  <c r="AD596" i="21" s="1"/>
  <c r="AE597" i="21"/>
  <c r="AC597" i="21"/>
  <c r="AD597" i="21" s="1"/>
  <c r="AE594" i="21"/>
  <c r="AC594" i="21"/>
  <c r="AD594" i="21" s="1"/>
  <c r="AE595" i="21"/>
  <c r="AC595" i="21"/>
  <c r="AD595" i="21" s="1"/>
  <c r="AE592" i="21"/>
  <c r="AC592" i="21"/>
  <c r="AD592" i="21" s="1"/>
  <c r="AE593" i="21"/>
  <c r="AC593" i="21"/>
  <c r="AD593" i="21" s="1"/>
  <c r="AE591" i="21"/>
  <c r="AC591" i="21"/>
  <c r="AD591" i="21" s="1"/>
  <c r="AE590" i="21"/>
  <c r="AC590" i="21"/>
  <c r="AD590" i="21" s="1"/>
  <c r="AE589" i="21"/>
  <c r="AC589" i="21"/>
  <c r="AD589" i="21" s="1"/>
  <c r="AE587" i="21"/>
  <c r="AC587" i="21"/>
  <c r="AD587" i="21" s="1"/>
  <c r="AE588" i="21"/>
  <c r="AC588" i="21"/>
  <c r="AD588" i="21" s="1"/>
  <c r="AE586" i="21"/>
  <c r="AC586" i="21"/>
  <c r="AD586" i="21" s="1"/>
  <c r="AE585" i="21"/>
  <c r="AC585" i="21"/>
  <c r="AD585" i="21" s="1"/>
  <c r="AE583" i="21"/>
  <c r="AC583" i="21"/>
  <c r="AD583" i="21" s="1"/>
  <c r="AE584" i="21"/>
  <c r="AC584" i="21"/>
  <c r="AD584" i="21" s="1"/>
  <c r="AE581" i="21"/>
  <c r="AC581" i="21"/>
  <c r="AD581" i="21" s="1"/>
  <c r="AE582" i="21"/>
  <c r="AC582" i="21"/>
  <c r="AD582" i="21" s="1"/>
  <c r="AE579" i="21"/>
  <c r="AC579" i="21"/>
  <c r="AD579" i="21" s="1"/>
  <c r="AE580" i="21"/>
  <c r="AC580" i="21"/>
  <c r="AD580" i="21" s="1"/>
  <c r="AE455" i="21"/>
  <c r="AC455" i="21"/>
  <c r="AD455" i="21" s="1"/>
  <c r="AE578" i="21"/>
  <c r="AC578" i="21"/>
  <c r="AD578" i="21" s="1"/>
  <c r="AE577" i="21"/>
  <c r="AC577" i="21"/>
  <c r="AD577" i="21" s="1"/>
  <c r="AE575" i="21"/>
  <c r="AC575" i="21"/>
  <c r="AD575" i="21" s="1"/>
  <c r="AE576" i="21"/>
  <c r="AC576" i="21"/>
  <c r="AD576" i="21" s="1"/>
  <c r="AE574" i="21"/>
  <c r="AC574" i="21"/>
  <c r="AD574" i="21" s="1"/>
  <c r="AE573" i="21"/>
  <c r="AC573" i="21"/>
  <c r="AD573" i="21" s="1"/>
  <c r="AE571" i="21"/>
  <c r="AC571" i="21"/>
  <c r="AD571" i="21" s="1"/>
  <c r="AE570" i="21"/>
  <c r="AC570" i="21"/>
  <c r="AD570" i="21" s="1"/>
  <c r="AE572" i="21"/>
  <c r="AC572" i="21"/>
  <c r="AD572" i="21" s="1"/>
  <c r="AE568" i="21"/>
  <c r="AC568" i="21"/>
  <c r="AD568" i="21" s="1"/>
  <c r="AE567" i="21"/>
  <c r="AC567" i="21"/>
  <c r="AD567" i="21" s="1"/>
  <c r="AE569" i="21"/>
  <c r="AC569" i="21"/>
  <c r="AD569" i="21" s="1"/>
  <c r="AE566" i="21"/>
  <c r="AC566" i="21"/>
  <c r="AD566" i="21" s="1"/>
  <c r="AE565" i="21"/>
  <c r="AC565" i="21"/>
  <c r="AD565" i="21" s="1"/>
  <c r="AE564" i="21"/>
  <c r="AC564" i="21"/>
  <c r="AD564" i="21" s="1"/>
  <c r="AE563" i="21"/>
  <c r="AC563" i="21"/>
  <c r="AD563" i="21" s="1"/>
  <c r="AE562" i="21"/>
  <c r="AC562" i="21"/>
  <c r="AD562" i="21" s="1"/>
  <c r="AE561" i="21"/>
  <c r="AC561" i="21"/>
  <c r="AD561" i="21" s="1"/>
  <c r="AE560" i="21"/>
  <c r="AC560" i="21"/>
  <c r="AD560" i="21" s="1"/>
  <c r="AE559" i="21"/>
  <c r="AC559" i="21"/>
  <c r="AD559" i="21" s="1"/>
  <c r="AE558" i="21"/>
  <c r="AC558" i="21"/>
  <c r="AD558" i="21" s="1"/>
  <c r="AE557" i="21"/>
  <c r="AC557" i="21"/>
  <c r="AD557" i="21" s="1"/>
  <c r="AE556" i="21"/>
  <c r="AC556" i="21"/>
  <c r="AD556" i="21" s="1"/>
  <c r="AE555" i="21"/>
  <c r="AC555" i="21"/>
  <c r="AD555" i="21" s="1"/>
  <c r="AE554" i="21"/>
  <c r="AC554" i="21"/>
  <c r="AD554" i="21" s="1"/>
  <c r="AE553" i="21"/>
  <c r="AC553" i="21"/>
  <c r="AD553" i="21" s="1"/>
  <c r="AE552" i="21"/>
  <c r="AC552" i="21"/>
  <c r="AD552" i="21" s="1"/>
  <c r="AE550" i="21"/>
  <c r="AC550" i="21"/>
  <c r="AD550" i="21" s="1"/>
  <c r="AE551" i="21"/>
  <c r="AC551" i="21"/>
  <c r="AD551" i="21" s="1"/>
  <c r="AE549" i="21"/>
  <c r="AC549" i="21"/>
  <c r="AD549" i="21" s="1"/>
  <c r="AE548" i="21"/>
  <c r="AC548" i="21"/>
  <c r="AD548" i="21" s="1"/>
  <c r="AE545" i="21"/>
  <c r="AC545" i="21"/>
  <c r="AD545" i="21" s="1"/>
  <c r="AE546" i="21"/>
  <c r="AC546" i="21"/>
  <c r="AD546" i="21" s="1"/>
  <c r="AE547" i="21"/>
  <c r="AC547" i="21"/>
  <c r="AD547" i="21" s="1"/>
  <c r="AE543" i="21"/>
  <c r="AC543" i="21"/>
  <c r="AD543" i="21" s="1"/>
  <c r="AE544" i="21"/>
  <c r="AC544" i="21"/>
  <c r="AD544" i="21" s="1"/>
  <c r="AE542" i="21"/>
  <c r="AC542" i="21"/>
  <c r="AD542" i="21" s="1"/>
  <c r="AE540" i="21"/>
  <c r="AC540" i="21"/>
  <c r="AD540" i="21" s="1"/>
  <c r="AE541" i="21"/>
  <c r="AC541" i="21"/>
  <c r="AD541" i="21" s="1"/>
  <c r="AE539" i="21"/>
  <c r="AC539" i="21"/>
  <c r="AD539" i="21" s="1"/>
  <c r="AE538" i="21"/>
  <c r="AC538" i="21"/>
  <c r="AD538" i="21" s="1"/>
  <c r="AE537" i="21"/>
  <c r="AC537" i="21"/>
  <c r="AD537" i="21" s="1"/>
  <c r="AE536" i="21"/>
  <c r="AC536" i="21"/>
  <c r="AD536" i="21" s="1"/>
  <c r="AE535" i="21"/>
  <c r="AC535" i="21"/>
  <c r="AD535" i="21" s="1"/>
  <c r="AE534" i="21"/>
  <c r="AC534" i="21"/>
  <c r="AD534" i="21" s="1"/>
  <c r="AE456" i="21"/>
  <c r="AC456" i="21"/>
  <c r="AD456" i="21" s="1"/>
  <c r="AE533" i="21"/>
  <c r="AC533" i="21"/>
  <c r="AD533" i="21" s="1"/>
  <c r="AE532" i="21"/>
  <c r="AC532" i="21"/>
  <c r="AD532" i="21" s="1"/>
  <c r="AE531" i="21"/>
  <c r="AC531" i="21"/>
  <c r="AD531" i="21" s="1"/>
  <c r="AE530" i="21"/>
  <c r="AC530" i="21"/>
  <c r="AD530" i="21" s="1"/>
  <c r="AE529" i="21"/>
  <c r="AC529" i="21"/>
  <c r="AD529" i="21" s="1"/>
  <c r="AE528" i="21"/>
  <c r="AC528" i="21"/>
  <c r="AD528" i="21" s="1"/>
  <c r="AE526" i="21"/>
  <c r="AC526" i="21"/>
  <c r="AD526" i="21" s="1"/>
  <c r="AE527" i="21"/>
  <c r="AC527" i="21"/>
  <c r="AD527" i="21" s="1"/>
  <c r="AE525" i="21"/>
  <c r="AC525" i="21"/>
  <c r="AD525" i="21" s="1"/>
  <c r="AE524" i="21"/>
  <c r="AC524" i="21"/>
  <c r="AD524" i="21" s="1"/>
  <c r="AE523" i="21"/>
  <c r="AC523" i="21"/>
  <c r="AD523" i="21" s="1"/>
  <c r="AE522" i="21"/>
  <c r="AC522" i="21"/>
  <c r="AD522" i="21" s="1"/>
  <c r="AE521" i="21"/>
  <c r="AC521" i="21"/>
  <c r="AD521" i="21" s="1"/>
  <c r="AE520" i="21"/>
  <c r="AC520" i="21"/>
  <c r="AD520" i="21" s="1"/>
  <c r="AE519" i="21"/>
  <c r="AC519" i="21"/>
  <c r="AD519" i="21" s="1"/>
  <c r="AE518" i="21"/>
  <c r="AC518" i="21"/>
  <c r="AD518" i="21" s="1"/>
  <c r="AE517" i="21"/>
  <c r="AC517" i="21"/>
  <c r="AD517" i="21" s="1"/>
  <c r="AE453" i="21"/>
  <c r="AC453" i="21"/>
  <c r="AD453" i="21" s="1"/>
  <c r="AE516" i="21"/>
  <c r="AC516" i="21"/>
  <c r="AD516" i="21" s="1"/>
  <c r="AE515" i="21"/>
  <c r="AC515" i="21"/>
  <c r="AD515" i="21" s="1"/>
  <c r="AE514" i="21"/>
  <c r="AC514" i="21"/>
  <c r="AD514" i="21" s="1"/>
  <c r="AE513" i="21"/>
  <c r="AC513" i="21"/>
  <c r="AD513" i="21" s="1"/>
  <c r="AE512" i="21"/>
  <c r="AC512" i="21"/>
  <c r="AD512" i="21" s="1"/>
  <c r="AE511" i="21"/>
  <c r="AC511" i="21"/>
  <c r="AD511" i="21" s="1"/>
  <c r="AE510" i="21"/>
  <c r="AC510" i="21"/>
  <c r="AD510" i="21" s="1"/>
  <c r="AE509" i="21"/>
  <c r="AC509" i="21"/>
  <c r="AD509" i="21" s="1"/>
  <c r="AE508" i="21"/>
  <c r="AC508" i="21"/>
  <c r="AD508" i="21" s="1"/>
  <c r="AE507" i="21"/>
  <c r="AC507" i="21"/>
  <c r="AD507" i="21" s="1"/>
  <c r="AE506" i="21"/>
  <c r="AC506" i="21"/>
  <c r="AD506" i="21" s="1"/>
  <c r="AE505" i="21"/>
  <c r="AC505" i="21"/>
  <c r="AD505" i="21" s="1"/>
  <c r="AE504" i="21"/>
  <c r="AC504" i="21"/>
  <c r="AD504" i="21" s="1"/>
  <c r="AE503" i="21"/>
  <c r="AC503" i="21"/>
  <c r="AD503" i="21" s="1"/>
  <c r="AE502" i="21"/>
  <c r="AC502" i="21"/>
  <c r="AD502" i="21" s="1"/>
  <c r="AE501" i="21"/>
  <c r="AC501" i="21"/>
  <c r="AD501" i="21" s="1"/>
  <c r="AE500" i="21"/>
  <c r="AC500" i="21"/>
  <c r="AD500" i="21" s="1"/>
  <c r="AE499" i="21"/>
  <c r="AC499" i="21"/>
  <c r="AD499" i="21" s="1"/>
  <c r="AE498" i="21"/>
  <c r="AC498" i="21"/>
  <c r="AD498" i="21" s="1"/>
  <c r="AE497" i="21"/>
  <c r="AC497" i="21"/>
  <c r="AD497" i="21" s="1"/>
  <c r="AE496" i="21"/>
  <c r="AC496" i="21"/>
  <c r="AD496" i="21" s="1"/>
  <c r="AE495" i="21"/>
  <c r="AC495" i="21"/>
  <c r="AD495" i="21" s="1"/>
  <c r="AE494" i="21"/>
  <c r="AC494" i="21"/>
  <c r="AD494" i="21" s="1"/>
  <c r="AE493" i="21"/>
  <c r="AC493" i="21"/>
  <c r="AD493" i="21" s="1"/>
  <c r="AE492" i="21"/>
  <c r="AC492" i="21"/>
  <c r="AD492" i="21" s="1"/>
  <c r="AE491" i="21"/>
  <c r="AC491" i="21"/>
  <c r="AD491" i="21" s="1"/>
  <c r="AE490" i="21"/>
  <c r="AC490" i="21"/>
  <c r="AD490" i="21" s="1"/>
  <c r="AE489" i="21"/>
  <c r="AC489" i="21"/>
  <c r="AD489" i="21" s="1"/>
  <c r="AE488" i="21"/>
  <c r="AC488" i="21"/>
  <c r="AD488" i="21" s="1"/>
  <c r="AE487" i="21"/>
  <c r="AC487" i="21"/>
  <c r="AD487" i="21" s="1"/>
  <c r="AE486" i="21"/>
  <c r="AC486" i="21"/>
  <c r="AD486" i="21" s="1"/>
  <c r="AE485" i="21"/>
  <c r="AC485" i="21"/>
  <c r="AD485" i="21" s="1"/>
  <c r="AE484" i="21"/>
  <c r="AC484" i="21"/>
  <c r="AD484" i="21" s="1"/>
  <c r="AE483" i="21"/>
  <c r="AC483" i="21"/>
  <c r="AD483" i="21" s="1"/>
  <c r="AE482" i="21"/>
  <c r="AC482" i="21"/>
  <c r="AD482" i="21" s="1"/>
  <c r="AE481" i="21"/>
  <c r="AC481" i="21"/>
  <c r="AD481" i="21" s="1"/>
  <c r="AE480" i="21"/>
  <c r="AC480" i="21"/>
  <c r="AD480" i="21" s="1"/>
  <c r="AE479" i="21"/>
  <c r="AC479" i="21"/>
  <c r="AD479" i="21" s="1"/>
  <c r="AE478" i="21"/>
  <c r="AC478" i="21"/>
  <c r="AD478" i="21" s="1"/>
  <c r="AE477" i="21"/>
  <c r="AC477" i="21"/>
  <c r="AD477" i="21" s="1"/>
  <c r="AE476" i="21"/>
  <c r="AC476" i="21"/>
  <c r="AD476" i="21" s="1"/>
  <c r="AE475" i="21"/>
  <c r="AC475" i="21"/>
  <c r="AD475" i="21" s="1"/>
  <c r="AE474" i="21"/>
  <c r="AC474" i="21"/>
  <c r="AD474" i="21" s="1"/>
  <c r="AE473" i="21"/>
  <c r="AC473" i="21"/>
  <c r="AD473" i="21" s="1"/>
  <c r="AE472" i="21"/>
  <c r="AC472" i="21"/>
  <c r="AD472" i="21" s="1"/>
  <c r="AE471" i="21"/>
  <c r="AC471" i="21"/>
  <c r="AD471" i="21" s="1"/>
  <c r="AE470" i="21"/>
  <c r="AC470" i="21"/>
  <c r="AD470" i="21" s="1"/>
  <c r="AE454" i="21"/>
  <c r="AC454" i="21"/>
  <c r="AD454" i="21" s="1"/>
  <c r="AE469" i="21"/>
  <c r="AC469" i="21"/>
  <c r="AD469" i="21" s="1"/>
  <c r="AE468" i="21"/>
  <c r="AC468" i="21"/>
  <c r="AD468" i="21" s="1"/>
  <c r="AE464" i="21"/>
  <c r="AC464" i="21"/>
  <c r="AD464" i="21" s="1"/>
  <c r="AE467" i="21"/>
  <c r="AC467" i="21"/>
  <c r="AD467" i="21" s="1"/>
  <c r="AE465" i="21"/>
  <c r="AC465" i="21"/>
  <c r="AD465" i="21" s="1"/>
  <c r="AE466" i="21"/>
  <c r="AC466" i="21"/>
  <c r="AD466" i="21" s="1"/>
  <c r="AE463" i="21"/>
  <c r="AC463" i="21"/>
  <c r="AD463" i="21" s="1"/>
  <c r="AE461" i="21"/>
  <c r="AC461" i="21"/>
  <c r="AD461" i="21" s="1"/>
  <c r="AE462" i="21"/>
  <c r="AC462" i="21"/>
  <c r="AD462" i="21" s="1"/>
  <c r="AE460" i="21"/>
  <c r="AC460" i="21"/>
  <c r="AD460" i="21" s="1"/>
  <c r="AE459" i="21"/>
  <c r="AC459" i="21"/>
  <c r="AD459" i="21" s="1"/>
  <c r="AE458" i="21"/>
  <c r="AC458" i="21"/>
  <c r="AD458" i="21" s="1"/>
  <c r="AE457" i="21"/>
  <c r="AC457" i="21"/>
  <c r="AD457" i="21" s="1"/>
  <c r="AE452" i="21"/>
  <c r="AC452" i="21"/>
  <c r="AD452" i="21" s="1"/>
  <c r="AE451" i="21"/>
  <c r="AC451" i="21"/>
  <c r="AD451" i="21" s="1"/>
  <c r="AE450" i="21"/>
  <c r="AC450" i="21"/>
  <c r="AD450" i="21" s="1"/>
  <c r="AE449" i="21"/>
  <c r="AC449" i="21"/>
  <c r="AD449" i="21" s="1"/>
  <c r="AE448" i="21"/>
  <c r="AC448" i="21"/>
  <c r="AD448" i="21" s="1"/>
  <c r="AE447" i="21"/>
  <c r="AC447" i="21"/>
  <c r="AD447" i="21" s="1"/>
  <c r="AE446" i="21"/>
  <c r="AC446" i="21"/>
  <c r="AD446" i="21" s="1"/>
  <c r="AE445" i="21"/>
  <c r="AC445" i="21"/>
  <c r="AD445" i="21" s="1"/>
  <c r="AE444" i="21"/>
  <c r="AC444" i="21"/>
  <c r="AD444" i="21" s="1"/>
  <c r="AE443" i="21"/>
  <c r="AC443" i="21"/>
  <c r="AD443" i="21" s="1"/>
  <c r="AE442" i="21"/>
  <c r="AC442" i="21"/>
  <c r="AD442" i="21" s="1"/>
  <c r="AE441" i="21"/>
  <c r="AC441" i="21"/>
  <c r="AD441" i="21" s="1"/>
  <c r="AE440" i="21"/>
  <c r="AC440" i="21"/>
  <c r="AD440" i="21" s="1"/>
  <c r="AE439" i="21"/>
  <c r="AC439" i="21"/>
  <c r="AD439" i="21" s="1"/>
  <c r="AE438" i="21"/>
  <c r="AC438" i="21"/>
  <c r="AD438" i="21" s="1"/>
  <c r="AE437" i="21"/>
  <c r="AC437" i="21"/>
  <c r="AD437" i="21" s="1"/>
  <c r="AE436" i="21"/>
  <c r="AC436" i="21"/>
  <c r="AD436" i="21" s="1"/>
  <c r="AE435" i="21"/>
  <c r="AC435" i="21"/>
  <c r="AD435" i="21" s="1"/>
  <c r="AE434" i="21"/>
  <c r="AC434" i="21"/>
  <c r="AD434" i="21" s="1"/>
  <c r="AE433" i="21"/>
  <c r="AC433" i="21"/>
  <c r="AD433" i="21" s="1"/>
  <c r="AE432" i="21"/>
  <c r="AC432" i="21"/>
  <c r="AD432" i="21" s="1"/>
  <c r="AE431" i="21"/>
  <c r="AC431" i="21"/>
  <c r="AD431" i="21" s="1"/>
  <c r="AE430" i="21"/>
  <c r="AC430" i="21"/>
  <c r="AD430" i="21" s="1"/>
  <c r="AE429" i="21"/>
  <c r="AC429" i="21"/>
  <c r="AD429" i="21" s="1"/>
  <c r="AE428" i="21"/>
  <c r="AC428" i="21"/>
  <c r="AD428" i="21" s="1"/>
  <c r="AE427" i="21"/>
  <c r="AC427" i="21"/>
  <c r="AD427" i="21" s="1"/>
  <c r="AE426" i="21"/>
  <c r="AC426" i="21"/>
  <c r="AD426" i="21" s="1"/>
  <c r="AE425" i="21"/>
  <c r="AC425" i="21"/>
  <c r="AD425" i="21" s="1"/>
  <c r="AE424" i="21"/>
  <c r="AC424" i="21"/>
  <c r="AD424" i="21" s="1"/>
  <c r="AE423" i="21"/>
  <c r="AC423" i="21"/>
  <c r="AD423" i="21" s="1"/>
  <c r="AE422" i="21"/>
  <c r="AC422" i="21"/>
  <c r="AD422" i="21" s="1"/>
  <c r="AE421" i="21"/>
  <c r="AC421" i="21"/>
  <c r="AD421" i="21" s="1"/>
  <c r="AE420" i="21"/>
  <c r="AC420" i="21"/>
  <c r="AD420" i="21" s="1"/>
  <c r="AE419" i="21"/>
  <c r="AC419" i="21"/>
  <c r="AD419" i="21" s="1"/>
  <c r="AE418" i="21"/>
  <c r="AC418" i="21"/>
  <c r="AD418" i="21" s="1"/>
  <c r="AE417" i="21"/>
  <c r="AC417" i="21"/>
  <c r="AD417" i="21" s="1"/>
  <c r="AE416" i="21"/>
  <c r="AC416" i="21"/>
  <c r="AD416" i="21" s="1"/>
  <c r="AE415" i="21"/>
  <c r="AC415" i="21"/>
  <c r="AD415" i="21" s="1"/>
  <c r="AE414" i="21"/>
  <c r="AC414" i="21"/>
  <c r="AD414" i="21" s="1"/>
  <c r="AE413" i="21"/>
  <c r="AC413" i="21"/>
  <c r="AD413" i="21" s="1"/>
  <c r="AE412" i="21"/>
  <c r="AC412" i="21"/>
  <c r="AD412" i="21" s="1"/>
  <c r="AE411" i="21"/>
  <c r="AC411" i="21"/>
  <c r="AD411" i="21" s="1"/>
  <c r="AE410" i="21"/>
  <c r="AC410" i="21"/>
  <c r="AD410" i="21" s="1"/>
  <c r="AE409" i="21"/>
  <c r="AC409" i="21"/>
  <c r="AD409" i="21" s="1"/>
  <c r="AE408" i="21"/>
  <c r="AC408" i="21"/>
  <c r="AD408" i="21" s="1"/>
  <c r="AE407" i="21"/>
  <c r="AC407" i="21"/>
  <c r="AD407" i="21" s="1"/>
  <c r="AE406" i="21"/>
  <c r="AC406" i="21"/>
  <c r="AD406" i="21" s="1"/>
  <c r="AE405" i="21"/>
  <c r="AC405" i="21"/>
  <c r="AD405" i="21" s="1"/>
  <c r="AE404" i="21"/>
  <c r="AC404" i="21"/>
  <c r="AD404" i="21" s="1"/>
  <c r="AE403" i="21"/>
  <c r="AC403" i="21"/>
  <c r="AD403" i="21" s="1"/>
  <c r="AE402" i="21"/>
  <c r="AC402" i="21"/>
  <c r="AD402" i="21" s="1"/>
  <c r="AE401" i="21"/>
  <c r="AC401" i="21"/>
  <c r="AD401" i="21" s="1"/>
  <c r="AE400" i="21"/>
  <c r="AC400" i="21"/>
  <c r="AD400" i="21" s="1"/>
  <c r="AE399" i="21"/>
  <c r="AC399" i="21"/>
  <c r="AD399" i="21" s="1"/>
  <c r="AE398" i="21"/>
  <c r="AC398" i="21"/>
  <c r="AD398" i="21" s="1"/>
  <c r="AE397" i="21"/>
  <c r="AC397" i="21"/>
  <c r="AD397" i="21" s="1"/>
  <c r="AE396" i="21"/>
  <c r="AC396" i="21"/>
  <c r="AD396" i="21" s="1"/>
  <c r="AE395" i="21"/>
  <c r="AC395" i="21"/>
  <c r="AD395" i="21" s="1"/>
  <c r="AE394" i="21"/>
  <c r="AC394" i="21"/>
  <c r="AD394" i="21" s="1"/>
  <c r="AE393" i="21"/>
  <c r="AC393" i="21"/>
  <c r="AD393" i="21" s="1"/>
  <c r="AE392" i="21"/>
  <c r="AC392" i="21"/>
  <c r="AD392" i="21" s="1"/>
  <c r="AE391" i="21"/>
  <c r="AC391" i="21"/>
  <c r="AD391" i="21" s="1"/>
  <c r="AE390" i="21"/>
  <c r="AC390" i="21"/>
  <c r="AD390" i="21" s="1"/>
  <c r="AE389" i="21"/>
  <c r="AC389" i="21"/>
  <c r="AD389" i="21" s="1"/>
  <c r="AE388" i="21"/>
  <c r="AC388" i="21"/>
  <c r="AD388" i="21" s="1"/>
  <c r="AE387" i="21"/>
  <c r="AC387" i="21"/>
  <c r="AD387" i="21" s="1"/>
  <c r="AE386" i="21"/>
  <c r="AC386" i="21"/>
  <c r="AD386" i="21" s="1"/>
  <c r="AE385" i="21"/>
  <c r="AC385" i="21"/>
  <c r="AD385" i="21" s="1"/>
  <c r="AE384" i="21"/>
  <c r="AC384" i="21"/>
  <c r="AD384" i="21" s="1"/>
  <c r="AE383" i="21"/>
  <c r="AC383" i="21"/>
  <c r="AD383" i="21" s="1"/>
  <c r="AE382" i="21"/>
  <c r="AC382" i="21"/>
  <c r="AD382" i="21" s="1"/>
  <c r="AE381" i="21"/>
  <c r="AC381" i="21"/>
  <c r="AD381" i="21" s="1"/>
  <c r="AE380" i="21"/>
  <c r="AC380" i="21"/>
  <c r="AD380" i="21" s="1"/>
  <c r="AE379" i="21"/>
  <c r="AC379" i="21"/>
  <c r="AD379" i="21" s="1"/>
  <c r="AE378" i="21"/>
  <c r="AC378" i="21"/>
  <c r="AD378" i="21" s="1"/>
  <c r="AE377" i="21"/>
  <c r="AC377" i="21"/>
  <c r="AD377" i="21" s="1"/>
  <c r="AE376" i="21"/>
  <c r="AC376" i="21"/>
  <c r="AD376" i="21" s="1"/>
  <c r="AE375" i="21"/>
  <c r="AC375" i="21"/>
  <c r="AD375" i="21" s="1"/>
  <c r="AE374" i="21"/>
  <c r="AC374" i="21"/>
  <c r="AD374" i="21" s="1"/>
  <c r="AE373" i="21"/>
  <c r="AC373" i="21"/>
  <c r="AD373" i="21" s="1"/>
  <c r="AE372" i="21"/>
  <c r="AC372" i="21"/>
  <c r="AD372" i="21" s="1"/>
  <c r="AE371" i="21"/>
  <c r="AC371" i="21"/>
  <c r="AD371" i="21" s="1"/>
  <c r="AE370" i="21"/>
  <c r="AC370" i="21"/>
  <c r="AD370" i="21" s="1"/>
  <c r="AE369" i="21"/>
  <c r="AC369" i="21"/>
  <c r="AD369" i="21" s="1"/>
  <c r="AE368" i="21"/>
  <c r="AC368" i="21"/>
  <c r="AD368" i="21" s="1"/>
  <c r="AE367" i="21"/>
  <c r="AC367" i="21"/>
  <c r="AD367" i="21" s="1"/>
  <c r="AE366" i="21"/>
  <c r="AC366" i="21"/>
  <c r="AD366" i="21" s="1"/>
  <c r="AE365" i="21"/>
  <c r="AC365" i="21"/>
  <c r="AD365" i="21" s="1"/>
  <c r="AE364" i="21"/>
  <c r="AC364" i="21"/>
  <c r="AD364" i="21" s="1"/>
  <c r="AE363" i="21"/>
  <c r="AC363" i="21"/>
  <c r="AD363" i="21" s="1"/>
  <c r="AE362" i="21"/>
  <c r="AC362" i="21"/>
  <c r="AD362" i="21" s="1"/>
  <c r="AE361" i="21"/>
  <c r="AC361" i="21"/>
  <c r="AD361" i="21" s="1"/>
  <c r="AE360" i="21"/>
  <c r="AC360" i="21"/>
  <c r="AD360" i="21" s="1"/>
  <c r="AE359" i="21"/>
  <c r="AC359" i="21"/>
  <c r="AD359" i="21" s="1"/>
  <c r="AE358" i="21"/>
  <c r="AC358" i="21"/>
  <c r="AD358" i="21" s="1"/>
  <c r="AE357" i="21"/>
  <c r="AC357" i="21"/>
  <c r="AD357" i="21" s="1"/>
  <c r="AE356" i="21"/>
  <c r="AC356" i="21"/>
  <c r="AD356" i="21" s="1"/>
  <c r="AE355" i="21"/>
  <c r="AC355" i="21"/>
  <c r="AD355" i="21" s="1"/>
  <c r="AE354" i="21"/>
  <c r="AC354" i="21"/>
  <c r="AD354" i="21" s="1"/>
  <c r="AE353" i="21"/>
  <c r="AC353" i="21"/>
  <c r="AD353" i="21" s="1"/>
  <c r="AE352" i="21"/>
  <c r="AC352" i="21"/>
  <c r="AD352" i="21" s="1"/>
  <c r="AE351" i="21"/>
  <c r="AC351" i="21"/>
  <c r="AD351" i="21" s="1"/>
  <c r="AE350" i="21"/>
  <c r="AC350" i="21"/>
  <c r="AD350" i="21" s="1"/>
  <c r="AE349" i="21"/>
  <c r="AC349" i="21"/>
  <c r="AD349" i="21" s="1"/>
  <c r="AE348" i="21"/>
  <c r="AC348" i="21"/>
  <c r="AD348" i="21" s="1"/>
  <c r="AE347" i="21"/>
  <c r="AC347" i="21"/>
  <c r="AD347" i="21" s="1"/>
  <c r="AE346" i="21"/>
  <c r="AC346" i="21"/>
  <c r="AD346" i="21" s="1"/>
  <c r="AE345" i="21"/>
  <c r="AC345" i="21"/>
  <c r="AD345" i="21" s="1"/>
  <c r="AE344" i="21"/>
  <c r="AC344" i="21"/>
  <c r="AD344" i="21" s="1"/>
  <c r="AE343" i="21"/>
  <c r="AC343" i="21"/>
  <c r="AD343" i="21" s="1"/>
  <c r="AE342" i="21"/>
  <c r="AC342" i="21"/>
  <c r="AD342" i="21" s="1"/>
  <c r="AE341" i="21"/>
  <c r="AC341" i="21"/>
  <c r="AD341" i="21" s="1"/>
  <c r="AE340" i="21"/>
  <c r="AC340" i="21"/>
  <c r="AD340" i="21" s="1"/>
  <c r="AE339" i="21"/>
  <c r="AC339" i="21"/>
  <c r="AD339" i="21" s="1"/>
  <c r="AE338" i="21"/>
  <c r="AC338" i="21"/>
  <c r="AD338" i="21" s="1"/>
  <c r="AE337" i="21"/>
  <c r="AC337" i="21"/>
  <c r="AD337" i="21" s="1"/>
  <c r="AE336" i="21"/>
  <c r="AC336" i="21"/>
  <c r="AD336" i="21" s="1"/>
  <c r="AE335" i="21"/>
  <c r="AC335" i="21"/>
  <c r="AD335" i="21" s="1"/>
  <c r="AE334" i="21"/>
  <c r="AC334" i="21"/>
  <c r="AD334" i="21" s="1"/>
  <c r="AE333" i="21"/>
  <c r="AC333" i="21"/>
  <c r="AD333" i="21" s="1"/>
  <c r="AE332" i="21"/>
  <c r="AC332" i="21"/>
  <c r="AD332" i="21" s="1"/>
  <c r="AE331" i="21"/>
  <c r="AC331" i="21"/>
  <c r="AD331" i="21" s="1"/>
  <c r="AE330" i="21"/>
  <c r="AC330" i="21"/>
  <c r="AD330" i="21" s="1"/>
  <c r="AE329" i="21"/>
  <c r="AC329" i="21"/>
  <c r="AD329" i="21" s="1"/>
  <c r="AE328" i="21"/>
  <c r="AC328" i="21"/>
  <c r="AD328" i="21" s="1"/>
  <c r="AE327" i="21"/>
  <c r="AC327" i="21"/>
  <c r="AD327" i="21" s="1"/>
  <c r="AE326" i="21"/>
  <c r="AD326" i="21"/>
  <c r="AC326" i="21"/>
  <c r="AE325" i="21"/>
  <c r="AC325" i="21"/>
  <c r="AD325" i="21" s="1"/>
  <c r="AE324" i="21"/>
  <c r="AC324" i="21"/>
  <c r="AD324" i="21" s="1"/>
  <c r="AE323" i="21"/>
  <c r="AC323" i="21"/>
  <c r="AD323" i="21" s="1"/>
  <c r="AE322" i="21"/>
  <c r="AC322" i="21"/>
  <c r="AD322" i="21" s="1"/>
  <c r="AE321" i="21"/>
  <c r="AC321" i="21"/>
  <c r="AD321" i="21" s="1"/>
  <c r="AE320" i="21"/>
  <c r="AC320" i="21"/>
  <c r="AD320" i="21" s="1"/>
  <c r="AE319" i="21"/>
  <c r="AC319" i="21"/>
  <c r="AD319" i="21" s="1"/>
  <c r="AE318" i="21"/>
  <c r="AC318" i="21"/>
  <c r="AD318" i="21" s="1"/>
  <c r="AE317" i="21"/>
  <c r="AC317" i="21"/>
  <c r="AD317" i="21" s="1"/>
  <c r="AE316" i="21"/>
  <c r="AC316" i="21"/>
  <c r="AD316" i="21" s="1"/>
  <c r="AE315" i="21"/>
  <c r="AC315" i="21"/>
  <c r="AD315" i="21" s="1"/>
  <c r="AE314" i="21"/>
  <c r="AC314" i="21"/>
  <c r="AD314" i="21" s="1"/>
  <c r="AE313" i="21"/>
  <c r="AC313" i="21"/>
  <c r="AD313" i="21" s="1"/>
  <c r="AE312" i="21"/>
  <c r="AC312" i="21"/>
  <c r="AD312" i="21" s="1"/>
  <c r="AE311" i="21"/>
  <c r="AC311" i="21"/>
  <c r="AD311" i="21" s="1"/>
  <c r="AE310" i="21"/>
  <c r="AC310" i="21"/>
  <c r="AD310" i="21" s="1"/>
  <c r="AE309" i="21"/>
  <c r="AC309" i="21"/>
  <c r="AD309" i="21" s="1"/>
  <c r="AE308" i="21"/>
  <c r="AC308" i="21"/>
  <c r="AD308" i="21" s="1"/>
  <c r="AE307" i="21"/>
  <c r="AC307" i="21"/>
  <c r="AD307" i="21" s="1"/>
  <c r="AE306" i="21"/>
  <c r="AC306" i="21"/>
  <c r="AD306" i="21" s="1"/>
  <c r="AE305" i="21"/>
  <c r="AC305" i="21"/>
  <c r="AD305" i="21" s="1"/>
  <c r="AE304" i="21"/>
  <c r="AC304" i="21"/>
  <c r="AD304" i="21" s="1"/>
  <c r="AE303" i="21"/>
  <c r="AC303" i="21"/>
  <c r="AD303" i="21" s="1"/>
  <c r="AE302" i="21"/>
  <c r="AC302" i="21"/>
  <c r="AD302" i="21" s="1"/>
  <c r="AE301" i="21"/>
  <c r="AC301" i="21"/>
  <c r="AD301" i="21" s="1"/>
  <c r="AE300" i="21"/>
  <c r="AC300" i="21"/>
  <c r="AD300" i="21" s="1"/>
  <c r="AE299" i="21"/>
  <c r="AC299" i="21"/>
  <c r="AD299" i="21" s="1"/>
  <c r="AE298" i="21"/>
  <c r="AC298" i="21"/>
  <c r="AD298" i="21" s="1"/>
  <c r="AE297" i="21"/>
  <c r="AC297" i="21"/>
  <c r="AD297" i="21" s="1"/>
  <c r="AE296" i="21"/>
  <c r="AC296" i="21"/>
  <c r="AD296" i="21" s="1"/>
  <c r="AE295" i="21"/>
  <c r="AC295" i="21"/>
  <c r="AD295" i="21" s="1"/>
  <c r="AE294" i="21"/>
  <c r="AC294" i="21"/>
  <c r="AD294" i="21" s="1"/>
  <c r="AE293" i="21"/>
  <c r="AC293" i="21"/>
  <c r="AD293" i="21" s="1"/>
  <c r="AE292" i="21"/>
  <c r="AC292" i="21"/>
  <c r="AD292" i="21" s="1"/>
  <c r="AE291" i="21"/>
  <c r="AC291" i="21"/>
  <c r="AD291" i="21" s="1"/>
  <c r="AE290" i="21"/>
  <c r="AC290" i="21"/>
  <c r="AD290" i="21" s="1"/>
  <c r="AE289" i="21"/>
  <c r="AC289" i="21"/>
  <c r="AD289" i="21" s="1"/>
  <c r="AE288" i="21"/>
  <c r="AC288" i="21"/>
  <c r="AD288" i="21" s="1"/>
  <c r="AE287" i="21"/>
  <c r="AC287" i="21"/>
  <c r="AD287" i="21" s="1"/>
  <c r="AE286" i="21"/>
  <c r="AC286" i="21"/>
  <c r="AD286" i="21" s="1"/>
  <c r="AE285" i="21"/>
  <c r="AC285" i="21"/>
  <c r="AD285" i="21" s="1"/>
  <c r="AE284" i="21"/>
  <c r="AC284" i="21"/>
  <c r="AD284" i="21" s="1"/>
  <c r="AE283" i="21"/>
  <c r="AC283" i="21"/>
  <c r="AD283" i="21" s="1"/>
  <c r="AE282" i="21"/>
  <c r="AC282" i="21"/>
  <c r="AD282" i="21" s="1"/>
  <c r="AE281" i="21"/>
  <c r="AC281" i="21"/>
  <c r="AD281" i="21" s="1"/>
  <c r="AE280" i="21"/>
  <c r="AC280" i="21"/>
  <c r="AD280" i="21" s="1"/>
  <c r="AE279" i="21"/>
  <c r="AC279" i="21"/>
  <c r="AD279" i="21" s="1"/>
  <c r="AE278" i="21"/>
  <c r="AC278" i="21"/>
  <c r="AD278" i="21" s="1"/>
  <c r="AE277" i="21"/>
  <c r="AC277" i="21"/>
  <c r="AD277" i="21" s="1"/>
  <c r="AE276" i="21"/>
  <c r="AC276" i="21"/>
  <c r="AD276" i="21" s="1"/>
  <c r="AE275" i="21"/>
  <c r="AC275" i="21"/>
  <c r="AD275" i="21" s="1"/>
  <c r="AE274" i="21"/>
  <c r="AC274" i="21"/>
  <c r="AD274" i="21" s="1"/>
  <c r="AE273" i="21"/>
  <c r="AC273" i="21"/>
  <c r="AD273" i="21" s="1"/>
  <c r="AE272" i="21"/>
  <c r="AC272" i="21"/>
  <c r="AD272" i="21" s="1"/>
  <c r="AE271" i="21"/>
  <c r="AC271" i="21"/>
  <c r="AD271" i="21" s="1"/>
  <c r="AE270" i="21"/>
  <c r="AC270" i="21"/>
  <c r="AD270" i="21" s="1"/>
  <c r="AE269" i="21"/>
  <c r="AC269" i="21"/>
  <c r="AD269" i="21" s="1"/>
  <c r="AE268" i="21"/>
  <c r="AC268" i="21"/>
  <c r="AD268" i="21" s="1"/>
  <c r="AE267" i="21"/>
  <c r="AC267" i="21"/>
  <c r="AD267" i="21" s="1"/>
  <c r="AE266" i="21"/>
  <c r="AC266" i="21"/>
  <c r="AD266" i="21" s="1"/>
  <c r="AE265" i="21"/>
  <c r="AC265" i="21"/>
  <c r="AD265" i="21" s="1"/>
  <c r="AE264" i="21"/>
  <c r="AC264" i="21"/>
  <c r="AD264" i="21" s="1"/>
  <c r="AE263" i="21"/>
  <c r="AC263" i="21"/>
  <c r="AD263" i="21" s="1"/>
  <c r="AE262" i="21"/>
  <c r="AC262" i="21"/>
  <c r="AD262" i="21" s="1"/>
  <c r="AE261" i="21"/>
  <c r="AC261" i="21"/>
  <c r="AD261" i="21" s="1"/>
  <c r="AE260" i="21"/>
  <c r="AC260" i="21"/>
  <c r="AD260" i="21" s="1"/>
  <c r="AE259" i="21"/>
  <c r="AC259" i="21"/>
  <c r="AD259" i="21" s="1"/>
  <c r="AE258" i="21"/>
  <c r="AC258" i="21"/>
  <c r="AD258" i="21" s="1"/>
  <c r="AE257" i="21"/>
  <c r="AC257" i="21"/>
  <c r="AD257" i="21" s="1"/>
  <c r="AE256" i="21"/>
  <c r="AC256" i="21"/>
  <c r="AD256" i="21" s="1"/>
  <c r="AE255" i="21"/>
  <c r="AD255" i="21"/>
  <c r="AC255" i="21"/>
  <c r="AE254" i="21"/>
  <c r="AC254" i="21"/>
  <c r="AD254" i="21" s="1"/>
  <c r="AE253" i="21"/>
  <c r="AC253" i="21"/>
  <c r="AD253" i="21" s="1"/>
  <c r="AE252" i="21"/>
  <c r="AC252" i="21"/>
  <c r="AD252" i="21" s="1"/>
  <c r="AE251" i="21"/>
  <c r="AC251" i="21"/>
  <c r="AD251" i="21" s="1"/>
  <c r="AE250" i="21"/>
  <c r="AC250" i="21"/>
  <c r="AD250" i="21" s="1"/>
  <c r="AE249" i="21"/>
  <c r="AC249" i="21"/>
  <c r="AD249" i="21" s="1"/>
  <c r="AE248" i="21"/>
  <c r="AC248" i="21"/>
  <c r="AD248" i="21" s="1"/>
  <c r="AE247" i="21"/>
  <c r="AC247" i="21"/>
  <c r="AD247" i="21" s="1"/>
  <c r="AE246" i="21"/>
  <c r="AC246" i="21"/>
  <c r="AD246" i="21" s="1"/>
  <c r="AE245" i="21"/>
  <c r="AC245" i="21"/>
  <c r="AD245" i="21" s="1"/>
  <c r="AE244" i="21"/>
  <c r="AC244" i="21"/>
  <c r="AD244" i="21" s="1"/>
  <c r="AE243" i="21"/>
  <c r="AC243" i="21"/>
  <c r="AD243" i="21" s="1"/>
  <c r="AE242" i="21"/>
  <c r="AC242" i="21"/>
  <c r="AD242" i="21" s="1"/>
  <c r="AE241" i="21"/>
  <c r="AC241" i="21"/>
  <c r="AD241" i="21" s="1"/>
  <c r="AE240" i="21"/>
  <c r="AC240" i="21"/>
  <c r="AD240" i="21" s="1"/>
  <c r="AE239" i="21"/>
  <c r="AC239" i="21"/>
  <c r="AD239" i="21" s="1"/>
  <c r="AE238" i="21"/>
  <c r="AC238" i="21"/>
  <c r="AD238" i="21" s="1"/>
  <c r="AE237" i="21"/>
  <c r="AC237" i="21"/>
  <c r="AD237" i="21" s="1"/>
  <c r="AE236" i="21"/>
  <c r="AC236" i="21"/>
  <c r="AD236" i="21" s="1"/>
  <c r="AE235" i="21"/>
  <c r="AC235" i="21"/>
  <c r="AD235" i="21" s="1"/>
  <c r="AE234" i="21"/>
  <c r="AD234" i="21"/>
  <c r="AC234" i="21"/>
  <c r="AE233" i="21"/>
  <c r="AC233" i="21"/>
  <c r="AD233" i="21" s="1"/>
  <c r="AE232" i="21"/>
  <c r="AC232" i="21"/>
  <c r="AD232" i="21" s="1"/>
  <c r="AE231" i="21"/>
  <c r="AC231" i="21"/>
  <c r="AD231" i="21" s="1"/>
  <c r="AE230" i="21"/>
  <c r="AC230" i="21"/>
  <c r="AD230" i="21" s="1"/>
  <c r="AE229" i="21"/>
  <c r="AC229" i="21"/>
  <c r="AD229" i="21" s="1"/>
  <c r="AE228" i="21"/>
  <c r="AC228" i="21"/>
  <c r="AD228" i="21" s="1"/>
  <c r="AE227" i="21"/>
  <c r="AC227" i="21"/>
  <c r="AD227" i="21" s="1"/>
  <c r="AE226" i="21"/>
  <c r="AC226" i="21"/>
  <c r="AD226" i="21" s="1"/>
  <c r="AE225" i="21"/>
  <c r="AC225" i="21"/>
  <c r="AD225" i="21" s="1"/>
  <c r="AE224" i="21"/>
  <c r="AC224" i="21"/>
  <c r="AD224" i="21" s="1"/>
  <c r="AE223" i="21"/>
  <c r="AC223" i="21"/>
  <c r="AD223" i="21" s="1"/>
  <c r="AE222" i="21"/>
  <c r="AC222" i="21"/>
  <c r="AD222" i="21" s="1"/>
  <c r="AE221" i="21"/>
  <c r="AC221" i="21"/>
  <c r="AD221" i="21" s="1"/>
  <c r="AE220" i="21"/>
  <c r="AC220" i="21"/>
  <c r="AD220" i="21" s="1"/>
  <c r="AE219" i="21"/>
  <c r="AC219" i="21"/>
  <c r="AD219" i="21" s="1"/>
  <c r="AE218" i="21"/>
  <c r="AC218" i="21"/>
  <c r="AD218" i="21" s="1"/>
  <c r="AE217" i="21"/>
  <c r="AC217" i="21"/>
  <c r="AD217" i="21" s="1"/>
  <c r="AE216" i="21"/>
  <c r="AC216" i="21"/>
  <c r="AD216" i="21" s="1"/>
  <c r="AE215" i="21"/>
  <c r="AC215" i="21"/>
  <c r="AD215" i="21" s="1"/>
  <c r="AE214" i="21"/>
  <c r="AC214" i="21"/>
  <c r="AD214" i="21" s="1"/>
  <c r="AE213" i="21"/>
  <c r="AC213" i="21"/>
  <c r="AD213" i="21" s="1"/>
  <c r="AE212" i="21"/>
  <c r="AC212" i="21"/>
  <c r="AD212" i="21" s="1"/>
  <c r="AE211" i="21"/>
  <c r="AC211" i="21"/>
  <c r="AD211" i="21" s="1"/>
  <c r="AE210" i="21"/>
  <c r="AC210" i="21"/>
  <c r="AD210" i="21" s="1"/>
  <c r="AE209" i="21"/>
  <c r="AC209" i="21"/>
  <c r="AD209" i="21" s="1"/>
  <c r="AE208" i="21"/>
  <c r="AC208" i="21"/>
  <c r="AD208" i="21" s="1"/>
  <c r="AE207" i="21"/>
  <c r="AC207" i="21"/>
  <c r="AD207" i="21" s="1"/>
  <c r="AE206" i="21"/>
  <c r="AC206" i="21"/>
  <c r="AD206" i="21" s="1"/>
  <c r="AE205" i="21"/>
  <c r="AC205" i="21"/>
  <c r="AD205" i="21" s="1"/>
  <c r="AE204" i="21"/>
  <c r="AC204" i="21"/>
  <c r="AD204" i="21" s="1"/>
  <c r="AE203" i="21"/>
  <c r="AC203" i="21"/>
  <c r="AD203" i="21" s="1"/>
  <c r="AE202" i="21"/>
  <c r="AC202" i="21"/>
  <c r="AD202" i="21" s="1"/>
  <c r="AE201" i="21"/>
  <c r="AC201" i="21"/>
  <c r="AD201" i="21" s="1"/>
  <c r="AE200" i="21"/>
  <c r="AC200" i="21"/>
  <c r="AD200" i="21" s="1"/>
  <c r="AE199" i="21"/>
  <c r="AC199" i="21"/>
  <c r="AD199" i="21" s="1"/>
  <c r="AE198" i="21"/>
  <c r="AC198" i="21"/>
  <c r="AD198" i="21" s="1"/>
  <c r="AE197" i="21"/>
  <c r="AC197" i="21"/>
  <c r="AD197" i="21" s="1"/>
  <c r="AE196" i="21"/>
  <c r="AC196" i="21"/>
  <c r="AD196" i="21" s="1"/>
  <c r="AE195" i="21"/>
  <c r="AC195" i="21"/>
  <c r="AD195" i="21" s="1"/>
  <c r="AE194" i="21"/>
  <c r="AC194" i="21"/>
  <c r="AD194" i="21" s="1"/>
  <c r="AE193" i="21"/>
  <c r="AC193" i="21"/>
  <c r="AD193" i="21" s="1"/>
  <c r="AE192" i="21"/>
  <c r="AC192" i="21"/>
  <c r="AD192" i="21" s="1"/>
  <c r="AE191" i="21"/>
  <c r="AC191" i="21"/>
  <c r="AD191" i="21" s="1"/>
  <c r="AE190" i="21"/>
  <c r="AC190" i="21"/>
  <c r="AD190" i="21" s="1"/>
  <c r="AE189" i="21"/>
  <c r="AC189" i="21"/>
  <c r="AD189" i="21" s="1"/>
  <c r="AE188" i="21"/>
  <c r="AC188" i="21"/>
  <c r="AD188" i="21" s="1"/>
  <c r="AE187" i="21"/>
  <c r="AC187" i="21"/>
  <c r="AD187" i="21" s="1"/>
  <c r="AE186" i="21"/>
  <c r="AC186" i="21"/>
  <c r="AD186" i="21" s="1"/>
  <c r="AE185" i="21"/>
  <c r="AC185" i="21"/>
  <c r="AD185" i="21" s="1"/>
  <c r="AE184" i="21"/>
  <c r="AC184" i="21"/>
  <c r="AD184" i="21" s="1"/>
  <c r="AE183" i="21"/>
  <c r="AC183" i="21"/>
  <c r="AD183" i="21" s="1"/>
  <c r="AE182" i="21"/>
  <c r="AC182" i="21"/>
  <c r="AD182" i="21" s="1"/>
  <c r="AE181" i="21"/>
  <c r="AC181" i="21"/>
  <c r="AD181" i="21" s="1"/>
  <c r="AE180" i="21"/>
  <c r="AC180" i="21"/>
  <c r="AD180" i="21" s="1"/>
  <c r="AE179" i="21"/>
  <c r="AC179" i="21"/>
  <c r="AD179" i="21" s="1"/>
  <c r="AE178" i="21"/>
  <c r="AC178" i="21"/>
  <c r="AD178" i="21" s="1"/>
  <c r="AE177" i="21"/>
  <c r="AC177" i="21"/>
  <c r="AD177" i="21" s="1"/>
  <c r="AE176" i="21"/>
  <c r="AC176" i="21"/>
  <c r="AD176" i="21" s="1"/>
  <c r="AE175" i="21"/>
  <c r="AC175" i="21"/>
  <c r="AD175" i="21" s="1"/>
  <c r="AE174" i="21"/>
  <c r="AC174" i="21"/>
  <c r="AD174" i="21" s="1"/>
  <c r="AE173" i="21"/>
  <c r="AC173" i="21"/>
  <c r="AD173" i="21" s="1"/>
  <c r="AE172" i="21"/>
  <c r="AC172" i="21"/>
  <c r="AD172" i="21" s="1"/>
  <c r="AE171" i="21"/>
  <c r="AC171" i="21"/>
  <c r="AD171" i="21" s="1"/>
  <c r="AE170" i="21"/>
  <c r="AC170" i="21"/>
  <c r="AD170" i="21" s="1"/>
  <c r="AE169" i="21"/>
  <c r="AC169" i="21"/>
  <c r="AD169" i="21" s="1"/>
  <c r="AE168" i="21"/>
  <c r="AC168" i="21"/>
  <c r="AD168" i="21" s="1"/>
  <c r="AE167" i="21"/>
  <c r="AC167" i="21"/>
  <c r="AD167" i="21" s="1"/>
  <c r="AE166" i="21"/>
  <c r="AC166" i="21"/>
  <c r="AD166" i="21" s="1"/>
  <c r="AE165" i="21"/>
  <c r="AC165" i="21"/>
  <c r="AD165" i="21" s="1"/>
  <c r="AE164" i="21"/>
  <c r="AC164" i="21"/>
  <c r="AD164" i="21" s="1"/>
  <c r="AE163" i="21"/>
  <c r="AC163" i="21"/>
  <c r="AD163" i="21" s="1"/>
  <c r="AE162" i="21"/>
  <c r="AC162" i="21"/>
  <c r="AD162" i="21" s="1"/>
  <c r="AE161" i="21"/>
  <c r="AC161" i="21"/>
  <c r="AD161" i="21" s="1"/>
  <c r="AE160" i="21"/>
  <c r="AC160" i="21"/>
  <c r="AD160" i="21" s="1"/>
  <c r="AE159" i="21"/>
  <c r="AC159" i="21"/>
  <c r="AD159" i="21" s="1"/>
  <c r="AE158" i="21"/>
  <c r="AC158" i="21"/>
  <c r="AD158" i="21" s="1"/>
  <c r="AE157" i="21"/>
  <c r="AC157" i="21"/>
  <c r="AD157" i="21" s="1"/>
  <c r="AE156" i="21"/>
  <c r="AC156" i="21"/>
  <c r="AD156" i="21" s="1"/>
  <c r="AE155" i="21"/>
  <c r="AC155" i="21"/>
  <c r="AD155" i="21" s="1"/>
  <c r="AE154" i="21"/>
  <c r="AC154" i="21"/>
  <c r="AD154" i="21" s="1"/>
  <c r="AE153" i="21"/>
  <c r="AC153" i="21"/>
  <c r="AD153" i="21" s="1"/>
  <c r="AE152" i="21"/>
  <c r="AC152" i="21"/>
  <c r="AD152" i="21" s="1"/>
  <c r="AE151" i="21"/>
  <c r="AC151" i="21"/>
  <c r="AD151" i="21" s="1"/>
  <c r="AE150" i="21"/>
  <c r="AD150" i="21"/>
  <c r="AC150" i="21"/>
  <c r="AE149" i="21"/>
  <c r="AC149" i="21"/>
  <c r="AD149" i="21" s="1"/>
  <c r="AE148" i="21"/>
  <c r="AC148" i="21"/>
  <c r="AD148" i="21" s="1"/>
  <c r="AE147" i="21"/>
  <c r="AC147" i="21"/>
  <c r="AD147" i="21" s="1"/>
  <c r="AE146" i="21"/>
  <c r="AC146" i="21"/>
  <c r="AD146" i="21" s="1"/>
  <c r="AE145" i="21"/>
  <c r="AC145" i="21"/>
  <c r="AD145" i="21" s="1"/>
  <c r="AE144" i="21"/>
  <c r="AC144" i="21"/>
  <c r="AD144" i="21" s="1"/>
  <c r="AE143" i="21"/>
  <c r="AC143" i="21"/>
  <c r="AD143" i="21" s="1"/>
  <c r="AE142" i="21"/>
  <c r="AC142" i="21"/>
  <c r="AD142" i="21" s="1"/>
  <c r="AE141" i="21"/>
  <c r="AC141" i="21"/>
  <c r="AD141" i="21" s="1"/>
  <c r="AE140" i="21"/>
  <c r="AC140" i="21"/>
  <c r="AD140" i="21" s="1"/>
  <c r="AE139" i="21"/>
  <c r="AC139" i="21"/>
  <c r="AD139" i="21" s="1"/>
  <c r="AE138" i="21"/>
  <c r="AC138" i="21"/>
  <c r="AD138" i="21" s="1"/>
  <c r="AE137" i="21"/>
  <c r="AC137" i="21"/>
  <c r="AD137" i="21" s="1"/>
  <c r="AE136" i="21"/>
  <c r="AC136" i="21"/>
  <c r="AD136" i="21" s="1"/>
  <c r="AE135" i="21"/>
  <c r="AC135" i="21"/>
  <c r="AD135" i="21" s="1"/>
  <c r="AE134" i="21"/>
  <c r="AC134" i="21"/>
  <c r="AD134" i="21" s="1"/>
  <c r="AE133" i="21"/>
  <c r="AC133" i="21"/>
  <c r="AD133" i="21" s="1"/>
  <c r="AE132" i="21"/>
  <c r="AC132" i="21"/>
  <c r="AD132" i="21" s="1"/>
  <c r="AE131" i="21"/>
  <c r="AC131" i="21"/>
  <c r="AD131" i="21" s="1"/>
  <c r="AE130" i="21"/>
  <c r="AC130" i="21"/>
  <c r="AD130" i="21" s="1"/>
  <c r="AE129" i="21"/>
  <c r="AC129" i="21"/>
  <c r="AD129" i="21" s="1"/>
  <c r="AE128" i="21"/>
  <c r="AC128" i="21"/>
  <c r="AD128" i="21" s="1"/>
  <c r="AE127" i="21"/>
  <c r="AC127" i="21"/>
  <c r="AD127" i="21" s="1"/>
  <c r="AE126" i="21"/>
  <c r="AC126" i="21"/>
  <c r="AD126" i="21" s="1"/>
  <c r="AE125" i="21"/>
  <c r="AC125" i="21"/>
  <c r="AD125" i="21" s="1"/>
  <c r="AE124" i="21"/>
  <c r="AC124" i="21"/>
  <c r="AD124" i="21" s="1"/>
  <c r="AE123" i="21"/>
  <c r="AC123" i="21"/>
  <c r="AD123" i="21" s="1"/>
  <c r="AE122" i="21"/>
  <c r="AC122" i="21"/>
  <c r="AD122" i="21" s="1"/>
  <c r="AE121" i="21"/>
  <c r="AC121" i="21"/>
  <c r="AD121" i="21" s="1"/>
  <c r="AE120" i="21"/>
  <c r="AC120" i="21"/>
  <c r="AD120" i="21" s="1"/>
  <c r="AE119" i="21"/>
  <c r="AC119" i="21"/>
  <c r="AD119" i="21" s="1"/>
  <c r="AE118" i="21"/>
  <c r="AC118" i="21"/>
  <c r="AD118" i="21" s="1"/>
  <c r="AE117" i="21"/>
  <c r="AC117" i="21"/>
  <c r="AD117" i="21" s="1"/>
  <c r="AE116" i="21"/>
  <c r="AC116" i="21"/>
  <c r="AD116" i="21" s="1"/>
  <c r="AE115" i="21"/>
  <c r="AC115" i="21"/>
  <c r="AD115" i="21" s="1"/>
  <c r="AE114" i="21"/>
  <c r="AC114" i="21"/>
  <c r="AD114" i="21" s="1"/>
  <c r="AE113" i="21"/>
  <c r="AC113" i="21"/>
  <c r="AD113" i="21" s="1"/>
  <c r="AE112" i="21"/>
  <c r="AC112" i="21"/>
  <c r="AD112" i="21" s="1"/>
  <c r="AE111" i="21"/>
  <c r="AC111" i="21"/>
  <c r="AD111" i="21" s="1"/>
  <c r="AE110" i="21"/>
  <c r="AC110" i="21"/>
  <c r="AD110" i="21" s="1"/>
  <c r="AE109" i="21"/>
  <c r="AC109" i="21"/>
  <c r="AD109" i="21" s="1"/>
  <c r="AE108" i="21"/>
  <c r="AC108" i="21"/>
  <c r="AD108" i="21" s="1"/>
  <c r="AE107" i="21"/>
  <c r="AC107" i="21"/>
  <c r="AD107" i="21" s="1"/>
  <c r="AE106" i="21"/>
  <c r="AC106" i="21"/>
  <c r="AD106" i="21" s="1"/>
  <c r="AE105" i="21"/>
  <c r="AC105" i="21"/>
  <c r="AD105" i="21" s="1"/>
  <c r="AE104" i="21"/>
  <c r="AC104" i="21"/>
  <c r="AD104" i="21" s="1"/>
  <c r="AE103" i="21"/>
  <c r="AC103" i="21"/>
  <c r="AD103" i="21" s="1"/>
  <c r="AE102" i="21"/>
  <c r="AC102" i="21"/>
  <c r="AD102" i="21" s="1"/>
  <c r="AE101" i="21"/>
  <c r="AC101" i="21"/>
  <c r="AD101" i="21" s="1"/>
  <c r="AE100" i="21"/>
  <c r="AC100" i="21"/>
  <c r="AD100" i="21" s="1"/>
  <c r="AE99" i="21"/>
  <c r="AC99" i="21"/>
  <c r="AD99" i="21" s="1"/>
  <c r="AE98" i="21"/>
  <c r="AC98" i="21"/>
  <c r="AD98" i="21" s="1"/>
  <c r="AE97" i="21"/>
  <c r="AC97" i="21"/>
  <c r="AD97" i="21" s="1"/>
  <c r="AE96" i="21"/>
  <c r="AC96" i="21"/>
  <c r="AD96" i="21" s="1"/>
  <c r="AE95" i="21"/>
  <c r="AC95" i="21"/>
  <c r="AD95" i="21" s="1"/>
  <c r="AE94" i="21"/>
  <c r="AC94" i="21"/>
  <c r="AD94" i="21" s="1"/>
  <c r="AE93" i="21"/>
  <c r="AC93" i="21"/>
  <c r="AD93" i="21" s="1"/>
  <c r="AE92" i="21"/>
  <c r="AC92" i="21"/>
  <c r="AD92" i="21" s="1"/>
  <c r="AE91" i="21"/>
  <c r="AC91" i="21"/>
  <c r="AD91" i="21" s="1"/>
  <c r="AE90" i="21"/>
  <c r="AC90" i="21"/>
  <c r="AD90" i="21" s="1"/>
  <c r="AE89" i="21"/>
  <c r="AC89" i="21"/>
  <c r="AD89" i="21" s="1"/>
  <c r="AE88" i="21"/>
  <c r="AC88" i="21"/>
  <c r="AD88" i="21" s="1"/>
  <c r="AE87" i="21"/>
  <c r="AC87" i="21"/>
  <c r="AD87" i="21" s="1"/>
  <c r="AE86" i="21"/>
  <c r="AC86" i="21"/>
  <c r="AD86" i="21" s="1"/>
  <c r="AE85" i="21"/>
  <c r="AC85" i="21"/>
  <c r="AD85" i="21" s="1"/>
  <c r="AE84" i="21"/>
  <c r="AC84" i="21"/>
  <c r="AD84" i="21" s="1"/>
  <c r="AE83" i="21"/>
  <c r="AC83" i="21"/>
  <c r="AD83" i="21" s="1"/>
  <c r="AE82" i="21"/>
  <c r="AC82" i="21"/>
  <c r="AD82" i="21" s="1"/>
  <c r="AE81" i="21"/>
  <c r="AC81" i="21"/>
  <c r="AD81" i="21" s="1"/>
  <c r="AE80" i="21"/>
  <c r="AC80" i="21"/>
  <c r="AD80" i="21" s="1"/>
  <c r="AE79" i="21"/>
  <c r="AC79" i="21"/>
  <c r="AD79" i="21" s="1"/>
  <c r="AE78" i="21"/>
  <c r="AC78" i="21"/>
  <c r="AD78" i="21" s="1"/>
  <c r="AE77" i="21"/>
  <c r="AC77" i="21"/>
  <c r="AD77" i="21" s="1"/>
  <c r="AE76" i="21"/>
  <c r="AC76" i="21"/>
  <c r="AD76" i="21" s="1"/>
  <c r="AE75" i="21"/>
  <c r="AC75" i="21"/>
  <c r="AD75" i="21" s="1"/>
  <c r="AE74" i="21"/>
  <c r="AC74" i="21"/>
  <c r="AD74" i="21" s="1"/>
  <c r="AE73" i="21"/>
  <c r="AC73" i="21"/>
  <c r="AD73" i="21" s="1"/>
  <c r="AE72" i="21"/>
  <c r="AC72" i="21"/>
  <c r="AD72" i="21" s="1"/>
  <c r="AE71" i="21"/>
  <c r="AC71" i="21"/>
  <c r="AD71" i="21" s="1"/>
  <c r="AE70" i="21"/>
  <c r="AD70" i="21"/>
  <c r="AC70" i="21"/>
  <c r="AE69" i="21"/>
  <c r="AC69" i="21"/>
  <c r="AD69" i="21" s="1"/>
  <c r="AE68" i="21"/>
  <c r="AC68" i="21"/>
  <c r="AD68" i="21" s="1"/>
  <c r="AE67" i="21"/>
  <c r="AC67" i="21"/>
  <c r="AD67" i="21" s="1"/>
  <c r="AE66" i="21"/>
  <c r="AC66" i="21"/>
  <c r="AD66" i="21" s="1"/>
  <c r="AE65" i="21"/>
  <c r="AC65" i="21"/>
  <c r="AD65" i="21" s="1"/>
  <c r="AE64" i="21"/>
  <c r="AC64" i="21"/>
  <c r="AD64" i="21" s="1"/>
  <c r="AE63" i="21"/>
  <c r="AC63" i="21"/>
  <c r="AD63" i="21" s="1"/>
  <c r="AE62" i="21"/>
  <c r="AC62" i="21"/>
  <c r="AD62" i="21" s="1"/>
  <c r="AE61" i="21"/>
  <c r="AC61" i="21"/>
  <c r="AD61" i="21" s="1"/>
  <c r="AE60" i="21"/>
  <c r="AC60" i="21"/>
  <c r="AD60" i="21" s="1"/>
  <c r="AE59" i="21"/>
  <c r="AC59" i="21"/>
  <c r="AD59" i="21" s="1"/>
  <c r="AE58" i="21"/>
  <c r="AC58" i="21"/>
  <c r="AD58" i="21" s="1"/>
  <c r="AE57" i="21"/>
  <c r="AC57" i="21"/>
  <c r="AD57" i="21" s="1"/>
  <c r="AE56" i="21"/>
  <c r="AC56" i="21"/>
  <c r="AD56" i="21" s="1"/>
  <c r="AE55" i="21"/>
  <c r="AC55" i="21"/>
  <c r="AD55" i="21" s="1"/>
  <c r="AE54" i="21"/>
  <c r="AC54" i="21"/>
  <c r="AD54" i="21" s="1"/>
  <c r="AE53" i="21"/>
  <c r="AC53" i="21"/>
  <c r="AD53" i="21" s="1"/>
  <c r="AE52" i="21"/>
  <c r="AC52" i="21"/>
  <c r="AD52" i="21" s="1"/>
  <c r="AE51" i="21"/>
  <c r="AC51" i="21"/>
  <c r="AD51" i="21" s="1"/>
  <c r="AE50" i="21"/>
  <c r="AC50" i="21"/>
  <c r="AD50" i="21" s="1"/>
  <c r="AE49" i="21"/>
  <c r="AC49" i="21"/>
  <c r="AD49" i="21" s="1"/>
  <c r="AE48" i="21"/>
  <c r="AC48" i="21"/>
  <c r="AD48" i="21" s="1"/>
  <c r="AE47" i="21"/>
  <c r="AC47" i="21"/>
  <c r="AD47" i="21" s="1"/>
  <c r="AE46" i="21"/>
  <c r="AC46" i="21"/>
  <c r="AD46" i="21" s="1"/>
  <c r="AE45" i="21"/>
  <c r="AC45" i="21"/>
  <c r="AD45" i="21" s="1"/>
  <c r="AE44" i="21"/>
  <c r="AC44" i="21"/>
  <c r="AD44" i="21" s="1"/>
  <c r="AE43" i="21"/>
  <c r="AC43" i="21"/>
  <c r="AD43" i="21" s="1"/>
  <c r="AE42" i="21"/>
  <c r="AC42" i="21"/>
  <c r="AD42" i="21" s="1"/>
  <c r="AE41" i="21"/>
  <c r="AC41" i="21"/>
  <c r="AD41" i="21" s="1"/>
  <c r="AE40" i="21"/>
  <c r="AC40" i="21"/>
  <c r="AD40" i="21" s="1"/>
  <c r="AE39" i="21"/>
  <c r="AC39" i="21"/>
  <c r="AD39" i="21" s="1"/>
  <c r="AE38" i="21"/>
  <c r="AC38" i="21"/>
  <c r="AD38" i="21" s="1"/>
  <c r="AE37" i="21"/>
  <c r="AC37" i="21"/>
  <c r="AD37" i="21" s="1"/>
  <c r="AE36" i="21"/>
  <c r="AC36" i="21"/>
  <c r="AD36" i="21" s="1"/>
  <c r="AE35" i="21"/>
  <c r="AC35" i="21"/>
  <c r="AD35" i="21" s="1"/>
  <c r="AE34" i="21"/>
  <c r="AC34" i="21"/>
  <c r="AD34" i="21" s="1"/>
  <c r="AE33" i="21"/>
  <c r="AC33" i="21"/>
  <c r="AD33" i="21" s="1"/>
  <c r="AE32" i="21"/>
  <c r="AC32" i="21"/>
  <c r="AD32" i="21" s="1"/>
  <c r="AE31" i="21"/>
  <c r="AC31" i="21"/>
  <c r="AD31" i="21" s="1"/>
  <c r="AE30" i="21"/>
  <c r="AC30" i="21"/>
  <c r="AD30" i="21" s="1"/>
  <c r="AE29" i="21"/>
  <c r="AC29" i="21"/>
  <c r="AD29" i="21" s="1"/>
  <c r="AE28" i="21"/>
  <c r="AC28" i="21"/>
  <c r="AD28" i="21" s="1"/>
  <c r="AE27" i="21"/>
  <c r="AC27" i="21"/>
  <c r="AD27" i="21" s="1"/>
  <c r="AE26" i="21"/>
  <c r="AC26" i="21"/>
  <c r="AD26" i="21" s="1"/>
  <c r="AE25" i="21"/>
  <c r="AC25" i="21"/>
  <c r="AD25" i="21" s="1"/>
  <c r="AE24" i="21"/>
  <c r="AC24" i="21"/>
  <c r="AD24" i="21" s="1"/>
  <c r="AE23" i="21"/>
  <c r="AC23" i="21"/>
  <c r="AD23" i="21" s="1"/>
  <c r="AE22" i="21"/>
  <c r="AC22" i="21"/>
  <c r="AD22" i="21" s="1"/>
  <c r="AE21" i="21"/>
  <c r="AC21" i="21"/>
  <c r="AD21" i="21" s="1"/>
  <c r="AE20" i="21"/>
  <c r="AC20" i="21"/>
  <c r="AD20" i="21" s="1"/>
  <c r="AE19" i="21"/>
  <c r="AC19" i="21"/>
  <c r="AD19" i="21" s="1"/>
  <c r="AE18" i="21"/>
  <c r="AC18" i="21"/>
  <c r="AD18" i="21" s="1"/>
  <c r="AE17" i="21"/>
  <c r="AC17" i="21"/>
  <c r="AD17" i="21" s="1"/>
  <c r="AE16" i="21"/>
  <c r="AC16" i="21"/>
  <c r="AD16" i="21" s="1"/>
  <c r="AE15" i="21"/>
  <c r="AC15" i="21"/>
  <c r="AD15" i="21" s="1"/>
  <c r="AE14" i="21"/>
  <c r="AC14" i="21"/>
  <c r="AD14" i="21" s="1"/>
  <c r="AE13" i="21"/>
  <c r="AC13" i="21"/>
  <c r="AD13" i="21" s="1"/>
  <c r="AE12" i="21"/>
  <c r="AC12" i="21"/>
  <c r="AD12" i="21" s="1"/>
  <c r="AE11" i="21"/>
  <c r="AC11" i="21"/>
  <c r="AD11" i="21" s="1"/>
  <c r="AE10" i="21"/>
  <c r="AC10" i="21"/>
  <c r="AD10" i="21" s="1"/>
  <c r="AE9" i="21"/>
  <c r="AC9" i="21"/>
  <c r="AD9" i="21" s="1"/>
  <c r="AE8" i="21"/>
  <c r="AC8" i="21"/>
  <c r="AD8" i="21" s="1"/>
  <c r="AE7" i="21"/>
  <c r="AC7" i="21"/>
  <c r="AD7" i="21" s="1"/>
  <c r="AE6" i="21"/>
  <c r="AC6" i="21"/>
  <c r="AD6" i="21" s="1"/>
  <c r="AE5" i="21"/>
  <c r="AC5" i="21"/>
  <c r="AD5" i="21" s="1"/>
  <c r="AE4" i="21"/>
  <c r="AC4" i="21"/>
  <c r="AD4" i="21" s="1"/>
  <c r="AE3" i="21"/>
  <c r="AC3" i="21"/>
  <c r="AD3" i="21" s="1"/>
  <c r="AE2" i="21"/>
  <c r="AC2" i="21"/>
  <c r="AD2" i="21" s="1"/>
  <c r="AE82" i="20"/>
  <c r="AC82" i="20"/>
  <c r="AD82" i="20" s="1"/>
  <c r="AE81" i="20"/>
  <c r="AC81" i="20"/>
  <c r="AD81" i="20" s="1"/>
  <c r="AE80" i="20"/>
  <c r="AC80" i="20"/>
  <c r="AD80" i="20" s="1"/>
  <c r="AE79" i="20"/>
  <c r="AC79" i="20"/>
  <c r="AD79" i="20" s="1"/>
  <c r="AE77" i="20"/>
  <c r="AC77" i="20"/>
  <c r="AD77" i="20" s="1"/>
  <c r="AE76" i="20"/>
  <c r="AC76" i="20"/>
  <c r="AD76" i="20" s="1"/>
  <c r="AE75" i="20"/>
  <c r="AC75" i="20"/>
  <c r="AD75" i="20" s="1"/>
  <c r="AE73" i="20"/>
  <c r="AC73" i="20"/>
  <c r="AD73" i="20" s="1"/>
  <c r="AE72" i="20"/>
  <c r="AC72" i="20"/>
  <c r="AD72" i="20" s="1"/>
  <c r="AE71" i="20"/>
  <c r="AC71" i="20"/>
  <c r="AD71" i="20" s="1"/>
  <c r="AE70" i="20"/>
  <c r="AC70" i="20"/>
  <c r="AD70" i="20" s="1"/>
  <c r="AE68" i="20"/>
  <c r="AC68" i="20"/>
  <c r="AD68" i="20" s="1"/>
  <c r="AE67" i="20"/>
  <c r="AC67" i="20"/>
  <c r="AD67" i="20" s="1"/>
  <c r="AE66" i="20"/>
  <c r="AC66" i="20"/>
  <c r="AD66" i="20" s="1"/>
  <c r="AE65" i="20"/>
  <c r="AC65" i="20"/>
  <c r="AD65" i="20" s="1"/>
  <c r="AE63" i="20"/>
  <c r="AC63" i="20"/>
  <c r="AD63" i="20" s="1"/>
  <c r="AE62" i="20"/>
  <c r="AC62" i="20"/>
  <c r="AD62" i="20" s="1"/>
  <c r="AE61" i="20"/>
  <c r="AC61" i="20"/>
  <c r="AD61" i="20" s="1"/>
  <c r="AE59" i="20"/>
  <c r="AC59" i="20"/>
  <c r="AD59" i="20" s="1"/>
  <c r="AE58" i="20"/>
  <c r="AC58" i="20"/>
  <c r="AD58" i="20" s="1"/>
  <c r="AE57" i="20"/>
  <c r="AC57" i="20"/>
  <c r="AD57" i="20" s="1"/>
  <c r="AE56" i="20"/>
  <c r="AC56" i="20"/>
  <c r="AD56" i="20" s="1"/>
  <c r="AE55" i="20"/>
  <c r="AC55" i="20"/>
  <c r="AD55" i="20" s="1"/>
  <c r="AE54" i="20"/>
  <c r="AC54" i="20"/>
  <c r="AD54" i="20" s="1"/>
  <c r="AE53" i="20"/>
  <c r="AC53" i="20"/>
  <c r="AD53" i="20" s="1"/>
  <c r="AE52" i="20"/>
  <c r="AC52" i="20"/>
  <c r="AD52" i="20" s="1"/>
  <c r="AE51" i="20"/>
  <c r="AC51" i="20"/>
  <c r="AD51" i="20" s="1"/>
  <c r="AE50" i="20"/>
  <c r="AC50" i="20"/>
  <c r="AD50" i="20" s="1"/>
  <c r="AE49" i="20"/>
  <c r="AC49" i="20"/>
  <c r="AD49" i="20" s="1"/>
  <c r="AE47" i="20"/>
  <c r="AC47" i="20"/>
  <c r="AD47" i="20" s="1"/>
  <c r="AE46" i="20"/>
  <c r="AC46" i="20"/>
  <c r="AD46" i="20" s="1"/>
  <c r="AE45" i="20"/>
  <c r="AC45" i="20"/>
  <c r="AD45" i="20" s="1"/>
  <c r="AE44" i="20"/>
  <c r="AC44" i="20"/>
  <c r="AD44" i="20" s="1"/>
  <c r="AE43" i="20"/>
  <c r="AC43" i="20"/>
  <c r="AD43" i="20" s="1"/>
  <c r="AE42" i="20"/>
  <c r="AC42" i="20"/>
  <c r="AD42" i="20" s="1"/>
  <c r="AE41" i="20"/>
  <c r="AC41" i="20"/>
  <c r="AD41" i="20" s="1"/>
  <c r="AE40" i="20"/>
  <c r="AC40" i="20"/>
  <c r="AD40" i="20" s="1"/>
  <c r="AE39" i="20"/>
  <c r="AC39" i="20"/>
  <c r="AD39" i="20" s="1"/>
  <c r="AE38" i="20"/>
  <c r="AC38" i="20"/>
  <c r="AD38" i="20" s="1"/>
  <c r="AE36" i="20"/>
  <c r="AD36" i="20"/>
  <c r="AC36" i="20"/>
  <c r="AE35" i="20"/>
  <c r="AC35" i="20"/>
  <c r="AD35" i="20" s="1"/>
  <c r="AE34" i="20"/>
  <c r="AC34" i="20"/>
  <c r="AD34" i="20" s="1"/>
  <c r="AE33" i="20"/>
  <c r="AC33" i="20"/>
  <c r="AD33" i="20" s="1"/>
  <c r="AE29" i="20"/>
  <c r="AC29" i="20"/>
  <c r="AD29" i="20" s="1"/>
  <c r="AE32" i="20"/>
  <c r="AC32" i="20"/>
  <c r="AD32" i="20" s="1"/>
  <c r="AE31" i="20"/>
  <c r="AC31" i="20"/>
  <c r="AD31" i="20" s="1"/>
  <c r="AE30" i="20"/>
  <c r="AC30" i="20"/>
  <c r="AD30" i="20" s="1"/>
  <c r="AE28" i="20"/>
  <c r="AC28" i="20"/>
  <c r="AD28" i="20" s="1"/>
  <c r="AE27" i="20"/>
  <c r="AC27" i="20"/>
  <c r="AD27" i="20" s="1"/>
  <c r="AE26" i="20"/>
  <c r="AC26" i="20"/>
  <c r="AD26" i="20" s="1"/>
  <c r="AE25" i="20"/>
  <c r="AC25" i="20"/>
  <c r="AD25" i="20" s="1"/>
  <c r="AE24" i="20"/>
  <c r="AC24" i="20"/>
  <c r="AD24" i="20" s="1"/>
  <c r="AE23" i="20"/>
  <c r="AC23" i="20"/>
  <c r="AD23" i="20" s="1"/>
  <c r="AE22" i="20"/>
  <c r="AC22" i="20"/>
  <c r="AD22" i="20" s="1"/>
  <c r="AE20" i="20"/>
  <c r="AC20" i="20"/>
  <c r="AD20" i="20" s="1"/>
  <c r="AE19" i="20"/>
  <c r="AC19" i="20"/>
  <c r="AD19" i="20" s="1"/>
  <c r="AE18" i="20"/>
  <c r="AC18" i="20"/>
  <c r="AD18" i="20" s="1"/>
  <c r="AE17" i="20"/>
  <c r="AC17" i="20"/>
  <c r="AD17" i="20" s="1"/>
  <c r="AE16" i="20"/>
  <c r="AC16" i="20"/>
  <c r="AD16" i="20" s="1"/>
  <c r="AE14" i="20"/>
  <c r="AC14" i="20"/>
  <c r="AD14" i="20" s="1"/>
  <c r="AE13" i="20"/>
  <c r="AC13" i="20"/>
  <c r="AD13" i="20" s="1"/>
  <c r="AE12" i="20"/>
  <c r="AC12" i="20"/>
  <c r="AD12" i="20" s="1"/>
  <c r="AE11" i="20"/>
  <c r="AC11" i="20"/>
  <c r="AD11" i="20" s="1"/>
  <c r="AE10" i="20"/>
  <c r="AC10" i="20"/>
  <c r="AD10" i="20" s="1"/>
  <c r="AE9" i="20"/>
  <c r="AC9" i="20"/>
  <c r="AD9" i="20" s="1"/>
  <c r="AE7" i="20"/>
  <c r="AC7" i="20"/>
  <c r="AD7" i="20" s="1"/>
  <c r="AE6" i="20"/>
  <c r="AC6" i="20"/>
  <c r="AD6" i="20" s="1"/>
  <c r="AE5" i="20"/>
  <c r="AC5" i="20"/>
  <c r="AD5" i="20" s="1"/>
  <c r="AE4" i="20"/>
  <c r="AC4" i="20"/>
  <c r="AD4" i="20" s="1"/>
  <c r="AE3" i="20"/>
  <c r="AC3" i="20"/>
  <c r="AD3" i="20" s="1"/>
  <c r="AE2" i="20"/>
  <c r="AC2" i="20"/>
  <c r="AD2" i="20" s="1"/>
  <c r="Z94" i="15" l="1"/>
  <c r="AA94" i="15" s="1"/>
  <c r="Z95" i="15"/>
  <c r="AA95" i="15" s="1"/>
  <c r="Z101" i="15"/>
  <c r="AA101" i="15" s="1"/>
  <c r="Z103" i="15"/>
  <c r="AA103" i="15"/>
  <c r="Z109" i="15"/>
  <c r="AA109" i="15" s="1"/>
  <c r="Z79" i="15" l="1"/>
  <c r="AA79" i="15" s="1"/>
  <c r="Z75" i="15"/>
  <c r="AA75" i="15" s="1"/>
  <c r="Z91" i="15" l="1"/>
  <c r="AA91" i="15" s="1"/>
  <c r="Z73" i="15"/>
  <c r="AA73" i="15" s="1"/>
  <c r="Z88" i="15" l="1"/>
  <c r="AA88" i="15" s="1"/>
  <c r="Z84" i="15"/>
  <c r="AA84" i="15" s="1"/>
  <c r="Z108" i="15" l="1"/>
  <c r="AA108" i="15" s="1"/>
  <c r="Z86" i="15" l="1"/>
  <c r="AA86" i="15" s="1"/>
  <c r="Z100" i="15"/>
  <c r="AA100" i="15" s="1"/>
  <c r="Z64" i="15" l="1"/>
  <c r="AA64" i="15" s="1"/>
  <c r="Z78" i="15"/>
  <c r="AA78" i="15" s="1"/>
  <c r="Z102" i="15"/>
  <c r="AA102" i="15" s="1"/>
  <c r="Z55" i="15" l="1"/>
  <c r="AA55" i="15" s="1"/>
  <c r="Z90" i="15"/>
  <c r="AA90" i="15" s="1"/>
  <c r="Z81" i="15"/>
  <c r="AA81" i="15" s="1"/>
  <c r="Z116" i="15"/>
  <c r="AA116" i="15" s="1"/>
  <c r="Z83" i="15"/>
  <c r="AA83" i="15" s="1"/>
  <c r="Z53" i="15" l="1"/>
  <c r="AA53" i="15" s="1"/>
  <c r="Z63" i="15"/>
  <c r="AA63" i="15" s="1"/>
  <c r="Z85" i="15"/>
  <c r="AA85" i="15" s="1"/>
  <c r="Z87" i="15"/>
  <c r="AA87" i="15" s="1"/>
  <c r="Z97" i="15"/>
  <c r="AA97" i="15" s="1"/>
  <c r="Z67" i="15"/>
  <c r="AA67" i="15" s="1"/>
  <c r="Z93" i="15" l="1"/>
  <c r="AA93" i="15" s="1"/>
  <c r="Z89" i="15"/>
  <c r="AA89" i="15" s="1"/>
  <c r="Z51" i="15" l="1"/>
  <c r="AA51" i="15" s="1"/>
  <c r="Z29" i="15" l="1"/>
  <c r="AA29" i="15" s="1"/>
  <c r="Z39" i="15"/>
  <c r="AA39" i="15" s="1"/>
  <c r="Z52" i="15"/>
  <c r="AA52" i="15" s="1"/>
  <c r="AB17" i="15"/>
  <c r="Z70" i="15" l="1"/>
  <c r="AA70" i="15" s="1"/>
  <c r="AB5" i="15"/>
  <c r="Z80" i="15" l="1"/>
  <c r="AA80" i="15" s="1"/>
  <c r="Z112" i="15"/>
  <c r="AA112" i="15" s="1"/>
  <c r="Z61" i="15"/>
  <c r="AA61" i="15" s="1"/>
  <c r="Z31" i="15"/>
  <c r="AA31" i="15" s="1"/>
  <c r="Z42" i="15"/>
  <c r="AA42" i="15" s="1"/>
  <c r="Z50" i="15" l="1"/>
  <c r="AA50" i="15" s="1"/>
  <c r="Z111" i="15"/>
  <c r="AA111" i="15" s="1"/>
  <c r="Z60" i="15"/>
  <c r="AA60" i="15" s="1"/>
  <c r="Z44" i="15"/>
  <c r="AA44" i="15" s="1"/>
  <c r="Z56" i="15"/>
  <c r="AA56" i="15" s="1"/>
  <c r="Z45" i="15"/>
  <c r="AA45" i="15" s="1"/>
  <c r="Z77" i="15"/>
  <c r="AA77" i="15" s="1"/>
  <c r="Z82" i="15"/>
  <c r="AA82" i="15" s="1"/>
  <c r="Z106" i="15"/>
  <c r="AA106" i="15" s="1"/>
  <c r="Z23" i="15"/>
  <c r="AA23" i="15" s="1"/>
  <c r="Z36" i="15"/>
  <c r="AA36" i="15" s="1"/>
  <c r="Z105" i="15"/>
  <c r="AA105" i="15" s="1"/>
  <c r="Z104" i="15"/>
  <c r="AA104" i="15" s="1"/>
  <c r="Z40" i="15"/>
  <c r="AA40" i="15" s="1"/>
  <c r="Z32" i="15"/>
  <c r="AA32" i="15" s="1"/>
  <c r="Z28" i="15"/>
  <c r="AA28" i="15" s="1"/>
  <c r="Z20" i="15"/>
  <c r="AA20" i="15" s="1"/>
  <c r="AB20" i="15"/>
  <c r="Z14" i="15"/>
  <c r="AA14" i="15" s="1"/>
  <c r="AB58" i="15" l="1"/>
  <c r="Z58" i="15"/>
  <c r="AA58" i="15" s="1"/>
  <c r="Z17" i="15"/>
  <c r="AA17" i="15" s="1"/>
  <c r="Z18" i="15"/>
  <c r="AA18" i="15" s="1"/>
  <c r="Z117" i="15"/>
  <c r="AA117" i="15" s="1"/>
  <c r="Z48" i="15"/>
  <c r="AA48" i="15" s="1"/>
  <c r="AB66" i="15"/>
  <c r="Z66" i="15"/>
  <c r="AA66" i="15" s="1"/>
  <c r="Z12" i="15"/>
  <c r="AA12" i="15" s="1"/>
  <c r="Z41" i="15"/>
  <c r="AA41" i="15" s="1"/>
  <c r="Z98" i="15"/>
  <c r="AA98" i="15" s="1"/>
  <c r="AB9" i="15"/>
  <c r="Z9" i="15"/>
  <c r="AA9" i="15" s="1"/>
  <c r="Z10" i="15"/>
  <c r="AA10" i="15" s="1"/>
  <c r="Z68" i="15"/>
  <c r="AA68" i="15" s="1"/>
  <c r="Z59" i="15"/>
  <c r="AA59" i="15" s="1"/>
  <c r="Z69" i="15"/>
  <c r="AA69" i="15" s="1"/>
  <c r="Z46" i="15"/>
  <c r="AA46" i="15" s="1"/>
  <c r="Z54" i="15"/>
  <c r="AA54" i="15" s="1"/>
  <c r="AB118" i="15"/>
  <c r="Z118" i="15"/>
  <c r="AA118" i="15" s="1"/>
  <c r="Z5" i="15"/>
  <c r="AA5" i="15" s="1"/>
  <c r="AB113" i="15"/>
  <c r="Z113" i="15"/>
  <c r="AA113" i="15" s="1"/>
  <c r="AB4" i="15"/>
  <c r="Z4" i="15"/>
  <c r="AA4" i="15" s="1"/>
  <c r="Z96" i="15"/>
  <c r="AA96" i="15" s="1"/>
  <c r="Z62" i="15"/>
  <c r="AA62" i="15" s="1"/>
  <c r="Z27" i="15"/>
  <c r="AA27" i="15" s="1"/>
  <c r="Z49" i="15"/>
  <c r="AA49" i="15" s="1"/>
  <c r="AB33" i="15"/>
  <c r="Z33" i="15"/>
  <c r="AA33" i="15" s="1"/>
  <c r="AB37" i="15"/>
  <c r="Z37" i="15"/>
  <c r="AA37" i="15" s="1"/>
  <c r="AB65" i="15"/>
  <c r="Z65" i="15"/>
  <c r="AA65" i="15" s="1"/>
  <c r="AB114" i="15"/>
  <c r="Z114" i="15"/>
  <c r="AA114" i="15" s="1"/>
  <c r="Z43" i="15"/>
  <c r="AA43" i="15" s="1"/>
  <c r="Z128" i="15"/>
  <c r="AA128" i="15" s="1"/>
  <c r="AB21" i="15"/>
  <c r="Z21" i="15"/>
  <c r="AA21" i="15" s="1"/>
  <c r="AB72" i="15"/>
  <c r="Z72" i="15"/>
  <c r="AA72" i="15" s="1"/>
  <c r="Z57" i="15"/>
  <c r="AA57" i="15" s="1"/>
  <c r="AB71" i="15"/>
  <c r="Z71" i="15"/>
  <c r="AA71" i="15" s="1"/>
  <c r="Z121" i="15"/>
  <c r="AA121" i="15" s="1"/>
  <c r="AB11" i="15"/>
  <c r="Z11" i="15"/>
  <c r="AA11" i="15" s="1"/>
  <c r="AB6" i="15"/>
  <c r="Z6" i="15"/>
  <c r="AA6" i="15" s="1"/>
  <c r="AB125" i="15"/>
  <c r="Z125" i="15"/>
  <c r="AA125" i="15" s="1"/>
  <c r="AB123" i="15"/>
  <c r="Z123" i="15"/>
  <c r="AA123" i="15" s="1"/>
  <c r="AB15" i="15"/>
  <c r="Z15" i="15"/>
  <c r="AA15" i="15" s="1"/>
  <c r="AB16" i="15"/>
  <c r="Z16" i="15"/>
  <c r="AA16" i="15" s="1"/>
  <c r="AB24" i="15"/>
  <c r="Z24" i="15"/>
  <c r="AA24" i="15" s="1"/>
  <c r="AB76" i="15"/>
  <c r="Z76" i="15"/>
  <c r="AA76" i="15" s="1"/>
  <c r="AB74" i="15"/>
  <c r="Z74" i="15"/>
  <c r="AA74" i="15" s="1"/>
  <c r="AB25" i="15"/>
  <c r="Z25" i="15"/>
  <c r="AA25" i="15" s="1"/>
  <c r="AB38" i="15"/>
  <c r="Z38" i="15"/>
  <c r="AA38" i="15" s="1"/>
  <c r="Z119" i="15"/>
  <c r="AA119" i="15" s="1"/>
  <c r="Z99" i="15"/>
  <c r="AA99" i="15" s="1"/>
  <c r="AB13" i="15"/>
  <c r="Z13" i="15"/>
  <c r="AA13" i="15" s="1"/>
  <c r="AB30" i="15"/>
  <c r="Z30" i="15"/>
  <c r="AA30" i="15" s="1"/>
  <c r="Z47" i="15"/>
  <c r="AA47" i="15" s="1"/>
  <c r="AB2" i="15"/>
  <c r="Z2" i="15"/>
  <c r="AA2" i="15" s="1"/>
  <c r="AB7" i="15"/>
  <c r="Z7" i="15"/>
  <c r="AA7" i="15" s="1"/>
  <c r="Z35" i="15"/>
  <c r="AA35" i="15" s="1"/>
  <c r="AB3" i="15"/>
  <c r="Z3" i="15"/>
  <c r="AA3" i="15" s="1"/>
  <c r="AB34" i="15"/>
  <c r="Z34" i="15"/>
  <c r="AA34" i="15" s="1"/>
  <c r="AB26" i="15"/>
  <c r="Z26" i="15"/>
  <c r="AA26" i="15" s="1"/>
  <c r="Z22" i="15"/>
  <c r="AA22" i="15" s="1"/>
  <c r="AB19" i="15"/>
  <c r="Z19" i="15"/>
  <c r="AA19" i="15" s="1"/>
  <c r="AB8" i="15"/>
  <c r="Z8" i="15"/>
  <c r="AA8" i="15" s="1"/>
</calcChain>
</file>

<file path=xl/sharedStrings.xml><?xml version="1.0" encoding="utf-8"?>
<sst xmlns="http://schemas.openxmlformats.org/spreadsheetml/2006/main" count="4509" uniqueCount="1617">
  <si>
    <t>Pos.</t>
  </si>
  <si>
    <t>ANNO</t>
  </si>
  <si>
    <t>Cat.</t>
  </si>
  <si>
    <t>Atleta</t>
  </si>
  <si>
    <t>Squadra</t>
  </si>
  <si>
    <t>MARATHON CLUB CITTA DI CASTEL</t>
  </si>
  <si>
    <t>TIFERNO RUNNERS</t>
  </si>
  <si>
    <t>GS GABBI</t>
  </si>
  <si>
    <t>ASD OLYMPIC RUNNERS LAMA</t>
  </si>
  <si>
    <t>GIULIANI LUCA</t>
  </si>
  <si>
    <t>BETTACCHINI ANTONELLO</t>
  </si>
  <si>
    <t>PODISTICA AVIS DERUTA</t>
  </si>
  <si>
    <t>PASCOLINI ALESSANDRO</t>
  </si>
  <si>
    <t>FONI MASSIMO</t>
  </si>
  <si>
    <t>ASD PODISTICA LINO SPAGNOLI</t>
  </si>
  <si>
    <t>PEPARINI ANDREA</t>
  </si>
  <si>
    <t>ASD POL CHIANCIANO</t>
  </si>
  <si>
    <t>ATLETICA IL COLLE ASD</t>
  </si>
  <si>
    <t>CDP CIRCDIPPERUGINA</t>
  </si>
  <si>
    <t>ATLETICA AVIS PERUGIA</t>
  </si>
  <si>
    <t>MANCINI GIOVANNI</t>
  </si>
  <si>
    <t>PIETRALUNGA RUNNERS ASD</t>
  </si>
  <si>
    <t>PINCARDINI DANIELE</t>
  </si>
  <si>
    <t>ROSSI BENEDETTA</t>
  </si>
  <si>
    <t>TARABELLA STEFANO</t>
  </si>
  <si>
    <t>GIOVAGNOLI MARCO</t>
  </si>
  <si>
    <t>ASD FILIPPIDE-AVIS CLAGO-DLF</t>
  </si>
  <si>
    <t>LA BATTAGLIA RUNNERS ANGHIARI</t>
  </si>
  <si>
    <t>ATLETICA AVIS SANSEPOLCRO</t>
  </si>
  <si>
    <t>AGLINI MATTEO</t>
  </si>
  <si>
    <t>U PPOLICIANO AREZZO ATLETICA</t>
  </si>
  <si>
    <t>RUNCARD</t>
  </si>
  <si>
    <t>ATLETICA UMBERTIDE</t>
  </si>
  <si>
    <t>GABARRINI ANGELO</t>
  </si>
  <si>
    <t>PRATESI MARCO</t>
  </si>
  <si>
    <t>LANDUCCI VITTORIO</t>
  </si>
  <si>
    <t>PODISTICA IL CAMPINO</t>
  </si>
  <si>
    <t>PECORARI MASSIMO</t>
  </si>
  <si>
    <t>ATL SESTINI FIAMME VERDI AR</t>
  </si>
  <si>
    <t>CORSINI ALESSANDRO</t>
  </si>
  <si>
    <t>MANGIALASCHE ALFONSO</t>
  </si>
  <si>
    <t>PETRUZZI PIETRO</t>
  </si>
  <si>
    <t>NOCENTINI ENNIO</t>
  </si>
  <si>
    <t>LEPRATTO ANGELO</t>
  </si>
  <si>
    <t>ATL OVADESE ORMIG</t>
  </si>
  <si>
    <t>MENDICINO SALVATORE</t>
  </si>
  <si>
    <t>PERNICI MASSIMILIANO</t>
  </si>
  <si>
    <t>MASETTI ANNAMARIA</t>
  </si>
  <si>
    <t>ATLBANCA DI PESAROCSTORICO</t>
  </si>
  <si>
    <t>ZANCHI MORENO</t>
  </si>
  <si>
    <t>MONTINI DAVIDE</t>
  </si>
  <si>
    <t>MEOZZI MIRCO</t>
  </si>
  <si>
    <t>GIAMBI MIRCO</t>
  </si>
  <si>
    <t>MARIUCCI PIETRO</t>
  </si>
  <si>
    <t>BETTI CATERINA</t>
  </si>
  <si>
    <t>GIANNINI ANTONELLO</t>
  </si>
  <si>
    <t>GUNGUI LUIGI</t>
  </si>
  <si>
    <t>ATLETICA WINNER FOLIGNO</t>
  </si>
  <si>
    <t>BRODI VERARDO</t>
  </si>
  <si>
    <t>DEL TEGLIA GIULIANO</t>
  </si>
  <si>
    <t>FARANO GIOVANNI</t>
  </si>
  <si>
    <t>MILANESCHI DANIELE</t>
  </si>
  <si>
    <t>NARDI GIANCARLO</t>
  </si>
  <si>
    <t>BRUGONI DANIELA</t>
  </si>
  <si>
    <t>NARDI ROBERTO</t>
  </si>
  <si>
    <t>A</t>
  </si>
  <si>
    <t>I</t>
  </si>
  <si>
    <t>L</t>
  </si>
  <si>
    <t>M</t>
  </si>
  <si>
    <t>B</t>
  </si>
  <si>
    <t>C</t>
  </si>
  <si>
    <t>D</t>
  </si>
  <si>
    <t>E</t>
  </si>
  <si>
    <t>F</t>
  </si>
  <si>
    <t>G</t>
  </si>
  <si>
    <t>H</t>
  </si>
  <si>
    <t>21 CDC</t>
  </si>
  <si>
    <t>ROSSI LORENZO</t>
  </si>
  <si>
    <t>LACRIMINI IVAN</t>
  </si>
  <si>
    <t>BANDINI NICOLO</t>
  </si>
  <si>
    <t>FIORUCCI MICHELE</t>
  </si>
  <si>
    <t>BUCINI STEFANO</t>
  </si>
  <si>
    <t>VERGNI LORENZO</t>
  </si>
  <si>
    <t>TRIPPELLA GIOVANNI</t>
  </si>
  <si>
    <t>CARDELLI GIUSEPPE</t>
  </si>
  <si>
    <t>GUBBIO RUNNERS</t>
  </si>
  <si>
    <t>ALLEGRUCCI FABIO</t>
  </si>
  <si>
    <t>URBANELLI ANDREA</t>
  </si>
  <si>
    <t>BECCHETTI ENRICO</t>
  </si>
  <si>
    <t>BALLINI FRANCESCO</t>
  </si>
  <si>
    <t>ATL. SESTINI FIAMME VERDI AR</t>
  </si>
  <si>
    <t>CRISPOLTONI GIORGIO</t>
  </si>
  <si>
    <t>FIORUCCI MASSIMILIANO</t>
  </si>
  <si>
    <t>LANDUCCI LUCA</t>
  </si>
  <si>
    <t>TOFI STEFANO</t>
  </si>
  <si>
    <t>GIPOINT SSD RUNNERS</t>
  </si>
  <si>
    <t>AMATORI PODISTICA AREZZO</t>
  </si>
  <si>
    <t>RENZETTI STEFANO</t>
  </si>
  <si>
    <t>TERCHI FABRIZIO</t>
  </si>
  <si>
    <t>BRUSCHI VALERIO</t>
  </si>
  <si>
    <t>TIEZZI ROBERTO</t>
  </si>
  <si>
    <t>MERCATI RICCARDO</t>
  </si>
  <si>
    <t>GHIGI ENRICO</t>
  </si>
  <si>
    <t>GIUSTI GIACOBBE</t>
  </si>
  <si>
    <t>BRUSCHI ANGELO</t>
  </si>
  <si>
    <t>BANELLI LAURA</t>
  </si>
  <si>
    <t>PINTO MARILENA</t>
  </si>
  <si>
    <t>CHECCAGLINI LUCIA</t>
  </si>
  <si>
    <t>ROSSI VALENTINA</t>
  </si>
  <si>
    <t>ROSSI VALERIA</t>
  </si>
  <si>
    <t>OCCHINERI PAOLA</t>
  </si>
  <si>
    <t>POLVANI NATASCIA</t>
  </si>
  <si>
    <t>FIORUCCI FEDERICA</t>
  </si>
  <si>
    <t>8 CDC</t>
  </si>
  <si>
    <t>TOTALE</t>
  </si>
  <si>
    <t>ECO CORSA</t>
  </si>
  <si>
    <t>TRE PAESI</t>
  </si>
  <si>
    <t>PIEVE</t>
  </si>
  <si>
    <t>STRACILIEGIA</t>
  </si>
  <si>
    <t>MONTONE</t>
  </si>
  <si>
    <t>BADIALI</t>
  </si>
  <si>
    <t>SANSEPOLCRO</t>
  </si>
  <si>
    <t>BY NIGHT</t>
  </si>
  <si>
    <t>NOTTURNA CDC</t>
  </si>
  <si>
    <t>FRATES</t>
  </si>
  <si>
    <t>MORRA</t>
  </si>
  <si>
    <t>MONTE S.MARIA</t>
  </si>
  <si>
    <t>LERCHI</t>
  </si>
  <si>
    <t>MONTERCHI</t>
  </si>
  <si>
    <t>LAMARINA</t>
  </si>
  <si>
    <t>TARTUFISSIMA</t>
  </si>
  <si>
    <t>META'MEZZA</t>
  </si>
  <si>
    <t>BANELLI LUCA</t>
  </si>
  <si>
    <t>ASD G POD R VALENTI</t>
  </si>
  <si>
    <t>ROSI LUCA</t>
  </si>
  <si>
    <t>LA CHIANINA</t>
  </si>
  <si>
    <t>DEL BUONO FILIPPO</t>
  </si>
  <si>
    <t>FILIRUN TEAM A.S.D.</t>
  </si>
  <si>
    <t>CONTI MARCO</t>
  </si>
  <si>
    <t>BONCOMPAGNI DAVIDE</t>
  </si>
  <si>
    <t>AVIS FOIANO</t>
  </si>
  <si>
    <t>MAZZESCHI ANDREA</t>
  </si>
  <si>
    <t>MARRAGHINI MARCO</t>
  </si>
  <si>
    <t>SUBBIANO MARATHON</t>
  </si>
  <si>
    <t>MILLI MARCO</t>
  </si>
  <si>
    <t>BENVENUTI ENRICO</t>
  </si>
  <si>
    <t>D'ANIELLO ALESSANDRO</t>
  </si>
  <si>
    <t>POL RINASCITA MONTEVARCHI</t>
  </si>
  <si>
    <t>CIAMBRIELLO GIOVANNI</t>
  </si>
  <si>
    <t>FORZINI ANDREA</t>
  </si>
  <si>
    <t>ASD ATLETICA PONTICINO</t>
  </si>
  <si>
    <t>POLISPORTIVA CORITO FREE SPORT</t>
  </si>
  <si>
    <t>REDONDI FABIO</t>
  </si>
  <si>
    <t>ATL.SINALUNGA</t>
  </si>
  <si>
    <t>ASD SUBBIANO</t>
  </si>
  <si>
    <t>SEVERI LUCA</t>
  </si>
  <si>
    <t>COCCHI DAVID</t>
  </si>
  <si>
    <t>BURZICCHI LUCA</t>
  </si>
  <si>
    <t>BARBERI ALESSANDRO</t>
  </si>
  <si>
    <t>LAZZERI SIMONE</t>
  </si>
  <si>
    <t>GRAZZINI PAOLO</t>
  </si>
  <si>
    <t>BRANDINI MIRKO</t>
  </si>
  <si>
    <t>SERLUCA ANDREA</t>
  </si>
  <si>
    <t>PACINI MASSIMILIANO</t>
  </si>
  <si>
    <t>SCARDACCHI MIRCO</t>
  </si>
  <si>
    <t>LEONARDI ROBERTO</t>
  </si>
  <si>
    <t>ATL SINALUNGA</t>
  </si>
  <si>
    <t>LOCCI MATTEO</t>
  </si>
  <si>
    <t>MASCALCHI DANIELE</t>
  </si>
  <si>
    <t>MARCELLI MIRKO</t>
  </si>
  <si>
    <t>ALLARA RICCARDO</t>
  </si>
  <si>
    <t>BARTOLINI FABIO</t>
  </si>
  <si>
    <t>FALASCHI PATRIZIO</t>
  </si>
  <si>
    <t>REFI MIRKO</t>
  </si>
  <si>
    <t>MAZZARELLI GIACOMO</t>
  </si>
  <si>
    <t>ALLORI FABIO</t>
  </si>
  <si>
    <t>GIANNINI DAVID</t>
  </si>
  <si>
    <t>CAMPANI MASSIMO</t>
  </si>
  <si>
    <t>BENEDETTI MARIO</t>
  </si>
  <si>
    <t>DELLA LUNGA ALESSANDRO</t>
  </si>
  <si>
    <t>CHIANUCCI MAURIZIO</t>
  </si>
  <si>
    <t>BORRI MARCO</t>
  </si>
  <si>
    <t>ATLETICA TERRANUOVESE ASD</t>
  </si>
  <si>
    <t>MAGI MARCO</t>
  </si>
  <si>
    <t>ROSI DAVID</t>
  </si>
  <si>
    <t>VECCHINI SERGIO</t>
  </si>
  <si>
    <t>ATTEMPATI ANDREA</t>
  </si>
  <si>
    <t>GHEZZI MORENO</t>
  </si>
  <si>
    <t>MILANI MANUEL</t>
  </si>
  <si>
    <t>BALDI SIMONE</t>
  </si>
  <si>
    <t>CIRRI ROBERTO</t>
  </si>
  <si>
    <t>GIANNINI ROBERTO</t>
  </si>
  <si>
    <t>MACIANO TEAM RUNNERS A.S.D.</t>
  </si>
  <si>
    <t>TAITI ENZO</t>
  </si>
  <si>
    <t>BASILE SALVATORE</t>
  </si>
  <si>
    <t>CAPORALI RODOLFO</t>
  </si>
  <si>
    <t>FONTANI ETTORE</t>
  </si>
  <si>
    <t>BALDACCI GRAZIANO</t>
  </si>
  <si>
    <t>BIGIARINI MAURO</t>
  </si>
  <si>
    <t>LELLI FILIPPO</t>
  </si>
  <si>
    <t>BASSI ALFREDO</t>
  </si>
  <si>
    <t>ANDREINI STEFANO</t>
  </si>
  <si>
    <t>BINI MARCO</t>
  </si>
  <si>
    <t>FRONTANI MASSIMO</t>
  </si>
  <si>
    <t>VISI VINCENZO</t>
  </si>
  <si>
    <t>EASY RUNNER ASD</t>
  </si>
  <si>
    <t>TOMASZUN MAREK</t>
  </si>
  <si>
    <t>BIANCHI GIANNI</t>
  </si>
  <si>
    <t>GS AMATORI POD AREZZO</t>
  </si>
  <si>
    <t>MONNANNI ENRICO</t>
  </si>
  <si>
    <t>COMANDUCCI ALESSIO</t>
  </si>
  <si>
    <t>SCARPELLI GIULIO</t>
  </si>
  <si>
    <t>GIOMBINI SIMONE</t>
  </si>
  <si>
    <t>MARTINELLI VINICIO</t>
  </si>
  <si>
    <t>CALDESI FULVIO</t>
  </si>
  <si>
    <t>NOCCIOLINI FABRIZIO</t>
  </si>
  <si>
    <t>BIONDINI LUCA</t>
  </si>
  <si>
    <t>TESTA FAUSTO</t>
  </si>
  <si>
    <t>ATA</t>
  </si>
  <si>
    <t>ROSADI FAUSTO</t>
  </si>
  <si>
    <t>LE LUMACHE</t>
  </si>
  <si>
    <t>VAGNUZZI CARLO</t>
  </si>
  <si>
    <t>CALDERINI MAURO</t>
  </si>
  <si>
    <t>ATLSINALUNGA</t>
  </si>
  <si>
    <t>CUCCHIARINI PIERLUIGI</t>
  </si>
  <si>
    <t>MANFUCCI SAURO</t>
  </si>
  <si>
    <t>BARABUFFI ALIBERTO</t>
  </si>
  <si>
    <t>TACCARI MARIO</t>
  </si>
  <si>
    <t>FRANCINI SERGIO</t>
  </si>
  <si>
    <t>SATURNO ANTONIO</t>
  </si>
  <si>
    <t>TERZI ANGELO</t>
  </si>
  <si>
    <t>NICOLINI BRUNO</t>
  </si>
  <si>
    <t>MACIANO TEAM RUNNER A.S.D.</t>
  </si>
  <si>
    <t>COCCHI UMBERTO</t>
  </si>
  <si>
    <t>MARRAGHINI PIETRO</t>
  </si>
  <si>
    <t>GIBIN AMILCARE</t>
  </si>
  <si>
    <t>BARNESCHI FRANCESCA</t>
  </si>
  <si>
    <t>VOLPI FRANCESCA</t>
  </si>
  <si>
    <t>MORBIDELLI GIULIA</t>
  </si>
  <si>
    <t>OLANDESI VALERIA</t>
  </si>
  <si>
    <t>BONCOMPAGNI ELISA</t>
  </si>
  <si>
    <t>SCACCIONI CHIARA</t>
  </si>
  <si>
    <t>TOMASZUN MONIKA</t>
  </si>
  <si>
    <t>SANARELLI NICOLETTA</t>
  </si>
  <si>
    <t>GABRIELLI SIMONA</t>
  </si>
  <si>
    <t>GATTO MARIA</t>
  </si>
  <si>
    <t>ERRANTE ANGELA</t>
  </si>
  <si>
    <t>ALBERTI LUCIA</t>
  </si>
  <si>
    <t>GALASSO CARMELA</t>
  </si>
  <si>
    <t>BACHINI MARCELLA</t>
  </si>
  <si>
    <t>BIRO BORIKA</t>
  </si>
  <si>
    <t>LACRIMINI PATRIZIA</t>
  </si>
  <si>
    <t>NOMPARI LUANA</t>
  </si>
  <si>
    <t>BENCINI ALESSANDRA</t>
  </si>
  <si>
    <t>MASCOLO CARMELA</t>
  </si>
  <si>
    <t>MANCINI GIANNA</t>
  </si>
  <si>
    <t>ROSADINI FEDERICA</t>
  </si>
  <si>
    <t>POL.RINASCITA MONTEVARCHI</t>
  </si>
  <si>
    <t>GRAZIANI EMANUELE</t>
  </si>
  <si>
    <t>ANNETTI ALESSANDRO</t>
  </si>
  <si>
    <t>PULERI ANDREA</t>
  </si>
  <si>
    <t>ATLETICA PONTICINO</t>
  </si>
  <si>
    <t>VANNUCCINI FRANCESCO</t>
  </si>
  <si>
    <t>BETTARELLI STEFANO</t>
  </si>
  <si>
    <t>SCHICCHI MARCO</t>
  </si>
  <si>
    <t>LISI TOMMASO</t>
  </si>
  <si>
    <t>LAZZERINI MASSIMILIANO</t>
  </si>
  <si>
    <t>LONGO GIOVANNI</t>
  </si>
  <si>
    <t>TARAS RICCARDO</t>
  </si>
  <si>
    <t>PELLEGRINELLI MARCO</t>
  </si>
  <si>
    <t>OCCHIOLINI FILIPPO</t>
  </si>
  <si>
    <t>VOLPI ROBERTO</t>
  </si>
  <si>
    <t>SSDS MENS SANA IN CORPORE SANO</t>
  </si>
  <si>
    <t>ORSINI FEDERICI CRISTIANO</t>
  </si>
  <si>
    <t>LANDI ALESSIO</t>
  </si>
  <si>
    <t>CARLINI STEFANO</t>
  </si>
  <si>
    <t>CIOLI ROBERTO</t>
  </si>
  <si>
    <t>GENNAI MASSIMO</t>
  </si>
  <si>
    <t>CALABRO' ANTONIO</t>
  </si>
  <si>
    <t>MATINI LUIGI</t>
  </si>
  <si>
    <t>DELL'ARTINO PIETRO</t>
  </si>
  <si>
    <t>POMARANZI ERIO</t>
  </si>
  <si>
    <t>MARTINO ANTONIO</t>
  </si>
  <si>
    <t>BIGIARINI CARLO</t>
  </si>
  <si>
    <t>SINATTI MORENO</t>
  </si>
  <si>
    <t>FIORDELLI CLAUDIO</t>
  </si>
  <si>
    <t>BIGNARDI IVO</t>
  </si>
  <si>
    <t>SALVADORI DOMENICO</t>
  </si>
  <si>
    <t>COLLINI GABRIELLA</t>
  </si>
  <si>
    <t>PAZZAGLIA ANDREA</t>
  </si>
  <si>
    <t>SACCONCINI MARCO</t>
  </si>
  <si>
    <t>PENNACCHINI LUCA</t>
  </si>
  <si>
    <t>DEL SIENA MAURICE</t>
  </si>
  <si>
    <t>CASTELLUCCI CORRADO</t>
  </si>
  <si>
    <t>FORGIONE ARMANDO</t>
  </si>
  <si>
    <t>CODOVINI ALBERTO</t>
  </si>
  <si>
    <t>ENRIQUEZ IRENE</t>
  </si>
  <si>
    <t>CHIAVINI CRISTINA</t>
  </si>
  <si>
    <t>BONUS</t>
  </si>
  <si>
    <t>PELI EUGENIO</t>
  </si>
  <si>
    <t>TOT PIU BONUS</t>
  </si>
  <si>
    <t>RIGHINI SOLERTE</t>
  </si>
  <si>
    <t>NANU ANA</t>
  </si>
  <si>
    <t>LUPINI VITTORIO</t>
  </si>
  <si>
    <t>ATL.CAPANNE PRO LOCO ATHL.TEAM</t>
  </si>
  <si>
    <t>LOMBARDI MARIO</t>
  </si>
  <si>
    <t>ATL.SESTINI FIAMME VERDI</t>
  </si>
  <si>
    <t>LUCARELLI VALERIA</t>
  </si>
  <si>
    <t>TICCHIONI JESSICA</t>
  </si>
  <si>
    <t>RAGAZZINI GIACOMO</t>
  </si>
  <si>
    <t>MARCHETTi ANDREA</t>
  </si>
  <si>
    <t>ZANDRINI FABRIZIO</t>
  </si>
  <si>
    <t>MATTONI ANGELO</t>
  </si>
  <si>
    <t>A.P.PONTEFELCINO</t>
  </si>
  <si>
    <t>ALFIERI VINCENZO</t>
  </si>
  <si>
    <t>CECCARELLI PAOLO</t>
  </si>
  <si>
    <t>PAZZI CARLA MARIA</t>
  </si>
  <si>
    <t>RUSSO ANGELA</t>
  </si>
  <si>
    <t>RAIOLA FRANCESCO</t>
  </si>
  <si>
    <t>A.S.D. ATLETICA  PONTICINO</t>
  </si>
  <si>
    <t>SOLDANI MICHELE</t>
  </si>
  <si>
    <t>PERUGINI MICHELE</t>
  </si>
  <si>
    <t>TIBERI MORENO</t>
  </si>
  <si>
    <t>DORELLI 14 KM</t>
  </si>
  <si>
    <t>UMBERTIDE 8 KM</t>
  </si>
  <si>
    <t>MERLI FEDERICO</t>
  </si>
  <si>
    <t>G.S.FILIPPIDE</t>
  </si>
  <si>
    <t>CESARI ANGELO</t>
  </si>
  <si>
    <t>CHIARINI DANIELE</t>
  </si>
  <si>
    <t>CIOTTI RICCARDO</t>
  </si>
  <si>
    <t>G.S.LAMONE</t>
  </si>
  <si>
    <t>MENCHETTI ADRIANO</t>
  </si>
  <si>
    <t>UDRIS MARIA</t>
  </si>
  <si>
    <t>PREC</t>
  </si>
  <si>
    <t>BARTOLINI ROBERTO</t>
  </si>
  <si>
    <t>PINZI ERMANNO</t>
  </si>
  <si>
    <t>LOZZI SABINA</t>
  </si>
  <si>
    <t>PALLADINO BEATRICE</t>
  </si>
  <si>
    <t>A.S.D.PONTICINO</t>
  </si>
  <si>
    <t>BIONDI ANDREA</t>
  </si>
  <si>
    <t>G.P. LUCREZIA</t>
  </si>
  <si>
    <t>GOVERNATORI ANDREA</t>
  </si>
  <si>
    <t>U.P.POLICIANO</t>
  </si>
  <si>
    <t>PASTORINI MICHELE</t>
  </si>
  <si>
    <t>A.S.DIL.POL.MENFI 95</t>
  </si>
  <si>
    <t>RUNCARD FIDAL</t>
  </si>
  <si>
    <t>QUIRINI FRANCESCO</t>
  </si>
  <si>
    <t>NIOLA ATTILIO</t>
  </si>
  <si>
    <t>TANCI FAUSTO</t>
  </si>
  <si>
    <t>WELOVEINSULINA ASD TEAM</t>
  </si>
  <si>
    <t>ARCALENI CARLO</t>
  </si>
  <si>
    <t>GUERRIERI ALESSIO</t>
  </si>
  <si>
    <t>PASTORE LORENZO</t>
  </si>
  <si>
    <t>PASQUINI MARIO</t>
  </si>
  <si>
    <t>DE MARTINO MATTEO</t>
  </si>
  <si>
    <t>AGNELLI MARCELLO</t>
  </si>
  <si>
    <t>ASD POL.CHIANCIANO</t>
  </si>
  <si>
    <t>RANCHELLA FABIO</t>
  </si>
  <si>
    <t>GALLEA SALVATORE</t>
  </si>
  <si>
    <t>DI RENZONE CLAUDIO</t>
  </si>
  <si>
    <t>PRADARELLI DANIELE</t>
  </si>
  <si>
    <t>MARZIALI DANILO</t>
  </si>
  <si>
    <t>ROCCHI TONINO</t>
  </si>
  <si>
    <t>DEL TEGLIA ELENA</t>
  </si>
  <si>
    <t>BARTOLI MARTINA</t>
  </si>
  <si>
    <t>ALBERTI CLAUDIA</t>
  </si>
  <si>
    <t>MICHELETTI IRENE</t>
  </si>
  <si>
    <t>FILIRUM TEAM ASD</t>
  </si>
  <si>
    <t>VESCOVINI CINZIA</t>
  </si>
  <si>
    <t>MENGONI ROBERTA</t>
  </si>
  <si>
    <t>AMATORI VESUVIO</t>
  </si>
  <si>
    <t>ESPOSITO PAOLO</t>
  </si>
  <si>
    <t>PROZZO ANTONIO</t>
  </si>
  <si>
    <t>IL GREGGE RIBELLE</t>
  </si>
  <si>
    <t>BISCARINI ENRICO</t>
  </si>
  <si>
    <t>ASD FILIPPIDE AVIS C.LAGO-DLF</t>
  </si>
  <si>
    <t>MEOZZI SIMONE</t>
  </si>
  <si>
    <t>IAVARONE FRANCESCO</t>
  </si>
  <si>
    <t>OLANDESI MARCO</t>
  </si>
  <si>
    <t>DE ANGELIS GIACOMO</t>
  </si>
  <si>
    <t>MACIANO TEAM RUNNERS</t>
  </si>
  <si>
    <t>RODA' FEDERICO</t>
  </si>
  <si>
    <t>PULERI MATTIA</t>
  </si>
  <si>
    <t>FRABBRICIANI MICHELE</t>
  </si>
  <si>
    <t>MARTINI GIULIO</t>
  </si>
  <si>
    <t>FRANCI MATTEO</t>
  </si>
  <si>
    <t>PARRI MATTIA</t>
  </si>
  <si>
    <t>BREZZI DANIELE</t>
  </si>
  <si>
    <t>TEAM PANICHI'S</t>
  </si>
  <si>
    <t>SISI FABRIZIO</t>
  </si>
  <si>
    <t>VALENTINI GIACOMO</t>
  </si>
  <si>
    <t>GORACCI CRISTIAN</t>
  </si>
  <si>
    <t>ORLANDI MICHELE</t>
  </si>
  <si>
    <t>GEPPONI GIACOMO</t>
  </si>
  <si>
    <t>INNOCENTI PAOLO</t>
  </si>
  <si>
    <t>BARNA MICHELE</t>
  </si>
  <si>
    <t>MARMORINI JACOPO</t>
  </si>
  <si>
    <t>SESTINI</t>
  </si>
  <si>
    <t>BIANCHINI FRANCESCO</t>
  </si>
  <si>
    <t>BUCCIARELLI PAOLO</t>
  </si>
  <si>
    <t>MAGGI MAURIZIO</t>
  </si>
  <si>
    <t>D'ASCOLI FEDERICO</t>
  </si>
  <si>
    <t>MANERCHIA MASER SIMONE</t>
  </si>
  <si>
    <t>MARIOTTINI GABRIELE</t>
  </si>
  <si>
    <t>GUERRIERI DANIELE</t>
  </si>
  <si>
    <t>ANCARIA RUNNING ASD</t>
  </si>
  <si>
    <t>PIERLEONI ALESSANDRO</t>
  </si>
  <si>
    <t>GHIANDAI GIANNI</t>
  </si>
  <si>
    <t>CARIAGGI CLAUDIO</t>
  </si>
  <si>
    <t>MANCINI ALESSIO</t>
  </si>
  <si>
    <t>CACIOLI MAURO</t>
  </si>
  <si>
    <t>GIOVANNINI LUIGINO</t>
  </si>
  <si>
    <t>MEZZANA LE LUMACHE</t>
  </si>
  <si>
    <t>VITI FRANCESCO</t>
  </si>
  <si>
    <t>PELUZZI NICOLA</t>
  </si>
  <si>
    <t>BARGIGLI MARCO</t>
  </si>
  <si>
    <t>VAGNETTI PIERLUIGI</t>
  </si>
  <si>
    <t>ROSSI LUCA</t>
  </si>
  <si>
    <t>PERICOLI LEONARDO</t>
  </si>
  <si>
    <t>CECILI PATRIZIO</t>
  </si>
  <si>
    <t>DUCCI KENNETH JOHN</t>
  </si>
  <si>
    <t>CIUFFONI STANGHINI FRANCESCO</t>
  </si>
  <si>
    <t>NUTRICA FEDERICO</t>
  </si>
  <si>
    <t>BIONDINI MAURIZIO</t>
  </si>
  <si>
    <t>ATL.AVIS CASTEL SAN PIETRO</t>
  </si>
  <si>
    <t>CANESCHI REMIGIO</t>
  </si>
  <si>
    <t>DUCHINI ROBERTO</t>
  </si>
  <si>
    <t>FURFARO GABRIELE</t>
  </si>
  <si>
    <t>MAZZETTI CLAUDIO</t>
  </si>
  <si>
    <t>CIONCOLINI GIANLUCA</t>
  </si>
  <si>
    <t>RIGHETTI VITTORIO</t>
  </si>
  <si>
    <t>COTTINI ALFREDO</t>
  </si>
  <si>
    <t>ROSSI STEFANO</t>
  </si>
  <si>
    <t>BRIZZI PAOLO</t>
  </si>
  <si>
    <t>BARONI DANIELE</t>
  </si>
  <si>
    <t>ATL.RIMINI NORD SANTARCANGELO</t>
  </si>
  <si>
    <t>VINERBA GIAN MARCO</t>
  </si>
  <si>
    <t>QUATTRUCCI MARCO</t>
  </si>
  <si>
    <t>GRIFO RUNNERS PERUGIA</t>
  </si>
  <si>
    <t>ROSSINI GIANFRANCO</t>
  </si>
  <si>
    <t>MARRI MIRCO</t>
  </si>
  <si>
    <t>TURRIS</t>
  </si>
  <si>
    <t>LAMARCA ALDO</t>
  </si>
  <si>
    <t>RINASCITA MONTEVARCHI</t>
  </si>
  <si>
    <t>MORANDI GIANNI ANDREA</t>
  </si>
  <si>
    <t>SOLFANELLI MIRCO</t>
  </si>
  <si>
    <t>VALCI STEFANO</t>
  </si>
  <si>
    <t>BIGI ADRIANO</t>
  </si>
  <si>
    <t>ATL.SANGIOVANNESE 1967</t>
  </si>
  <si>
    <t>SAMPAOLI ITALO</t>
  </si>
  <si>
    <t>ATL.CSAIN PG</t>
  </si>
  <si>
    <t>BARONI TIZIANO</t>
  </si>
  <si>
    <t>RENNI LEONARDO</t>
  </si>
  <si>
    <t>ASD TRECASTELLI</t>
  </si>
  <si>
    <t>PERUZZI GIANCARLO</t>
  </si>
  <si>
    <t>CONTEMORI MAURO</t>
  </si>
  <si>
    <t>FARNETANI LIVIO</t>
  </si>
  <si>
    <t>TONELLI LUIGI</t>
  </si>
  <si>
    <t>POL.CIOCIARIA ANTONIO FAVA</t>
  </si>
  <si>
    <t>PURIFICATO GIUSEPPE</t>
  </si>
  <si>
    <t>RONDINI STEFANO</t>
  </si>
  <si>
    <t>LIBERATORI FRANCESCA</t>
  </si>
  <si>
    <t>SOLAREVA OKSANA</t>
  </si>
  <si>
    <t>LEONI BENEDETTA</t>
  </si>
  <si>
    <t>NERI SERENA</t>
  </si>
  <si>
    <t>MENCI ASIA</t>
  </si>
  <si>
    <t>MARTINI MARCELLA</t>
  </si>
  <si>
    <t>PAOLUCCI MORENA</t>
  </si>
  <si>
    <t>STAINKO REBECCA</t>
  </si>
  <si>
    <t>ROSATI MICHELA</t>
  </si>
  <si>
    <t>FELICI CINZIA</t>
  </si>
  <si>
    <t>ALCHERIGI KATIA</t>
  </si>
  <si>
    <t>IANCU VIOLETA RALUCA</t>
  </si>
  <si>
    <t>FABBRI ELISA</t>
  </si>
  <si>
    <t>S.P.SEVEN</t>
  </si>
  <si>
    <t>MEACCI ILARIA</t>
  </si>
  <si>
    <t>OLIVERIO MARIA LUISA</t>
  </si>
  <si>
    <t>RIUSSO ANGELA</t>
  </si>
  <si>
    <t>ACCIAI MARUSCA</t>
  </si>
  <si>
    <t>LACHI ROBERTA</t>
  </si>
  <si>
    <t>RASPA EMANUELA</t>
  </si>
  <si>
    <t>SANTI PATRIZIA</t>
  </si>
  <si>
    <t>VANNESCHI FIORELLA</t>
  </si>
  <si>
    <t>STACCIOLI GABRIELA</t>
  </si>
  <si>
    <t>ASD PONTEFELCINO</t>
  </si>
  <si>
    <t>BENTALHA YASSINE</t>
  </si>
  <si>
    <t>GORETTI PAOLO</t>
  </si>
  <si>
    <t>JOHNSTONE SHANNON</t>
  </si>
  <si>
    <t>CAROLINA GODIVA</t>
  </si>
  <si>
    <t>ZOCCOLANTI</t>
  </si>
  <si>
    <t>LEMINCI OMAR</t>
  </si>
  <si>
    <t>ERCOLANI EDOARDO</t>
  </si>
  <si>
    <t>VOLUMNIA SERICAP</t>
  </si>
  <si>
    <t>BARTOLINI LORENZO</t>
  </si>
  <si>
    <t>PERNA VINCENZO</t>
  </si>
  <si>
    <t>ASSISI RUNNERS</t>
  </si>
  <si>
    <t>GAMBACCI SILVIO</t>
  </si>
  <si>
    <t>BELLUCCI GABRIELE</t>
  </si>
  <si>
    <t>VILLANI ALBERTO</t>
  </si>
  <si>
    <t>PATUMI ALESSANDRO</t>
  </si>
  <si>
    <t>BIANCALANI MICHELE</t>
  </si>
  <si>
    <t>PETRUZZI PAOLO</t>
  </si>
  <si>
    <t>DESANTIS FABIO</t>
  </si>
  <si>
    <t>BARBINI FABRIZIO</t>
  </si>
  <si>
    <t>LANGARELLI SELLANI DANIELE</t>
  </si>
  <si>
    <t>MORANI DAVIDE</t>
  </si>
  <si>
    <t>GIOMBINI LUCA</t>
  </si>
  <si>
    <t>CORBUCCI LORENZO</t>
  </si>
  <si>
    <t>PIZZONI MAURO</t>
  </si>
  <si>
    <t>CEROLINI FRANCESCO</t>
  </si>
  <si>
    <t>MAZZOCCHI GABRIELE</t>
  </si>
  <si>
    <t>BIANCHINI DANIELE</t>
  </si>
  <si>
    <t>BIANCONI ENRICO</t>
  </si>
  <si>
    <t>DONATI GIOVANNI</t>
  </si>
  <si>
    <t>G.S. POZZUOLO</t>
  </si>
  <si>
    <t>SILVESTRI ALESSANDRO</t>
  </si>
  <si>
    <t>AVIS MAGIONE</t>
  </si>
  <si>
    <t>RONDINI GABRIELE</t>
  </si>
  <si>
    <t>GIULIANI STEFANO</t>
  </si>
  <si>
    <t>DI BIASE DARIO</t>
  </si>
  <si>
    <t>RUNCRD</t>
  </si>
  <si>
    <t>BORIOSI MASSIMO</t>
  </si>
  <si>
    <t>MARCHETTI EMANUELE</t>
  </si>
  <si>
    <t>MINNITI LUCA</t>
  </si>
  <si>
    <t>SANTINELLI LUCA</t>
  </si>
  <si>
    <t>ASD ATLETICA TAINO</t>
  </si>
  <si>
    <t>BURZACCA GIULIO</t>
  </si>
  <si>
    <t>SFONDALMONDO MASSIMILIANO</t>
  </si>
  <si>
    <t>TX FITNESS S.S.D.</t>
  </si>
  <si>
    <t>CORZANI FILIPPO</t>
  </si>
  <si>
    <t>CAPANNI FRANCESCO</t>
  </si>
  <si>
    <t>REMEDIA DANIELE</t>
  </si>
  <si>
    <t>RICCIARELLI RICCARDO</t>
  </si>
  <si>
    <t>GIACCHETTA MARCO</t>
  </si>
  <si>
    <t>CUCCHIARINI LUCA</t>
  </si>
  <si>
    <t>BORGHI IVAN</t>
  </si>
  <si>
    <t>GIOMBINI NICOLA</t>
  </si>
  <si>
    <t>PROIETTI BOCCHINI PIERLUCA</t>
  </si>
  <si>
    <t>ATLETICA DUE PERLE</t>
  </si>
  <si>
    <t>CARBONARO MATTEO</t>
  </si>
  <si>
    <t>FALASCHI DANIELE</t>
  </si>
  <si>
    <t>CECCHETTI GIAMPIERO</t>
  </si>
  <si>
    <t xml:space="preserve">TOMASSONI LUCA </t>
  </si>
  <si>
    <t>CORAZZI ALBERTO</t>
  </si>
  <si>
    <t>PROCACCI NADIO</t>
  </si>
  <si>
    <t>OTTAVIANI ANDREA</t>
  </si>
  <si>
    <t>HARTWIG MARC ARNO</t>
  </si>
  <si>
    <t>RICCI MIRKO</t>
  </si>
  <si>
    <t>LUCACCIONI FEDERICO</t>
  </si>
  <si>
    <t>BRIGANTI GIANFRANCO</t>
  </si>
  <si>
    <t>CHIODINI ANDREA</t>
  </si>
  <si>
    <t>CARDINALI MAURO</t>
  </si>
  <si>
    <t>FALLERI MASSIMILIANO</t>
  </si>
  <si>
    <t>BOSCO SABINO</t>
  </si>
  <si>
    <t>VOLPI STEFANO</t>
  </si>
  <si>
    <t>MENDUNI FRANCESCO</t>
  </si>
  <si>
    <t>INTERFORZE PODISTICA MODENA</t>
  </si>
  <si>
    <t>PAUSELLI GIOVANNI</t>
  </si>
  <si>
    <t>MARZOLESI ROBERTO</t>
  </si>
  <si>
    <t>ADDONISIO MAURIZIO</t>
  </si>
  <si>
    <t>LUNATICI ELLERA</t>
  </si>
  <si>
    <t>MENCONI ANTONELLO</t>
  </si>
  <si>
    <t>BERTA PAOLO</t>
  </si>
  <si>
    <t>BORIOSI FRANCESCO</t>
  </si>
  <si>
    <t>PITOCCHI ROBERTO</t>
  </si>
  <si>
    <t>RICCI VITIANI RANIERO</t>
  </si>
  <si>
    <t>MINESTRINI CRISTIANO</t>
  </si>
  <si>
    <t>MARIOLI STEFANO</t>
  </si>
  <si>
    <t>POLTICCHIA ROBERTO</t>
  </si>
  <si>
    <t>PIERINI GIUSEPPE</t>
  </si>
  <si>
    <t>SUVIERI ADRIANO</t>
  </si>
  <si>
    <t>BELLAROSA GIOVANNI</t>
  </si>
  <si>
    <t>SALVATORI DARIO</t>
  </si>
  <si>
    <t>BIZZERRI BRUNO</t>
  </si>
  <si>
    <t>GIOMBETTI GABRIELE</t>
  </si>
  <si>
    <t>MAZZONI ALESSANDRO</t>
  </si>
  <si>
    <t>BRACARDI PAOLO</t>
  </si>
  <si>
    <t>GANOVELLI FRANCO</t>
  </si>
  <si>
    <t>VALECCHI CARLO</t>
  </si>
  <si>
    <t>BRESCIANI CLAUDIO</t>
  </si>
  <si>
    <t>A.S.D.GRIFONISSIMA</t>
  </si>
  <si>
    <t>BORIOSI GUALTIERO</t>
  </si>
  <si>
    <t>TORZOLI VALTER</t>
  </si>
  <si>
    <t>FLORIDI LUCIO</t>
  </si>
  <si>
    <t>BITTI GIUSEPPE</t>
  </si>
  <si>
    <t>BRUTTI LUCIANO</t>
  </si>
  <si>
    <t>NICCHI SANTI</t>
  </si>
  <si>
    <t>PICCOLO COSIMO DAMIANO</t>
  </si>
  <si>
    <t>BACINO GUIDO</t>
  </si>
  <si>
    <t>GIANNINI PIERO</t>
  </si>
  <si>
    <t>COSIMI ANGELO</t>
  </si>
  <si>
    <t>ATLETICA TAINO</t>
  </si>
  <si>
    <t>LIBERTI RENZO</t>
  </si>
  <si>
    <t>GIOMBINI GIULIANO</t>
  </si>
  <si>
    <t>DELLA BINA GIULIA</t>
  </si>
  <si>
    <t>NEGRONI ELEONORA</t>
  </si>
  <si>
    <t>MIGLIO ARIANNA</t>
  </si>
  <si>
    <t>NEBIOLO ALESSANDRA</t>
  </si>
  <si>
    <t>MENGHI CRISTINA</t>
  </si>
  <si>
    <t>BURANI MARTA</t>
  </si>
  <si>
    <t>MAGI ALICE</t>
  </si>
  <si>
    <t>NANDESI TIZIANA</t>
  </si>
  <si>
    <t>GIOGLI FRANCESCA</t>
  </si>
  <si>
    <t>VACCAI MARTINA</t>
  </si>
  <si>
    <t>PIASTRA LORENA</t>
  </si>
  <si>
    <t>CIUCHI SILVIA</t>
  </si>
  <si>
    <t>PELAFIOCCHE ILARIA</t>
  </si>
  <si>
    <t>TINE' VIOLA</t>
  </si>
  <si>
    <t>FONTI ROMINA</t>
  </si>
  <si>
    <t>ATHLON BASTIA</t>
  </si>
  <si>
    <t>FORNELLO CINZIA</t>
  </si>
  <si>
    <t>GIANNICO RAFFAELLA</t>
  </si>
  <si>
    <t>GIULIETTI FABIANA</t>
  </si>
  <si>
    <t>QUERCETTI LINDA</t>
  </si>
  <si>
    <t>FONI ROMINA</t>
  </si>
  <si>
    <t>CRISTINI ROSAMARIA</t>
  </si>
  <si>
    <t>BACARRI MARIKA</t>
  </si>
  <si>
    <t>CASTELLINI LUCIANA</t>
  </si>
  <si>
    <t>BRAGANTI MARIA</t>
  </si>
  <si>
    <t>DEL BIANCO SILVIA</t>
  </si>
  <si>
    <t>PELAFIOCCHE MONIA</t>
  </si>
  <si>
    <t>BARTONI MANUELA</t>
  </si>
  <si>
    <t>PALAZZONI GIULIANA</t>
  </si>
  <si>
    <t>ASPA BASTIA</t>
  </si>
  <si>
    <t>MORETTI ADONELLA</t>
  </si>
  <si>
    <t>MANENTI FILIPPO</t>
  </si>
  <si>
    <t>MANENTI TOMMASO</t>
  </si>
  <si>
    <t>BALDONCINI SERGIO</t>
  </si>
  <si>
    <t>PATACCA FRANCESCO</t>
  </si>
  <si>
    <t>FARINELLI STEFANO</t>
  </si>
  <si>
    <t>TRAIL RUNNING PROJECT</t>
  </si>
  <si>
    <t>PICCOTTI FRANCESCO</t>
  </si>
  <si>
    <t>BRUNORI DANIELE</t>
  </si>
  <si>
    <t>BRAVI ALESSANDRO</t>
  </si>
  <si>
    <t>ROSSI FEDERICO</t>
  </si>
  <si>
    <t>SAGGINI LORENZO</t>
  </si>
  <si>
    <t>RONDONI EMANUELE</t>
  </si>
  <si>
    <t>PICCINELLI EMANUELE</t>
  </si>
  <si>
    <t>BELARDINELLI GRAZIANO</t>
  </si>
  <si>
    <t>SEBASTIANELLI DIEGO</t>
  </si>
  <si>
    <t>UISP COMITATO TERR.LE JESI</t>
  </si>
  <si>
    <t>FALOMI SIMONE</t>
  </si>
  <si>
    <t>BRAGANTI MAURO</t>
  </si>
  <si>
    <t>CUITI STEFANO</t>
  </si>
  <si>
    <t>LEONARDI PAOLO</t>
  </si>
  <si>
    <t>ASD SEMPRE DI CORSA</t>
  </si>
  <si>
    <t>RADICCHI SIMONE</t>
  </si>
  <si>
    <t>GREGORI NICOLA</t>
  </si>
  <si>
    <t>BOLDRINI MARCO</t>
  </si>
  <si>
    <t>ORSINI MARCO</t>
  </si>
  <si>
    <t>MEARELLI MARCO</t>
  </si>
  <si>
    <t>SANTINI ROBERTO</t>
  </si>
  <si>
    <t>ORTOLANI ANTONIO JACOPO</t>
  </si>
  <si>
    <t>ASCOSI MARCO</t>
  </si>
  <si>
    <t>SPACCI FABRIZIO</t>
  </si>
  <si>
    <t>CERQUAGLIA MARIO</t>
  </si>
  <si>
    <t>DI MATTEO ANTONELLO</t>
  </si>
  <si>
    <t>FIORUCCI RICCARDO</t>
  </si>
  <si>
    <t>POGGIANTI FRANCESCO</t>
  </si>
  <si>
    <t>TUNDO ROBERTO</t>
  </si>
  <si>
    <t>MORANI PAOLO</t>
  </si>
  <si>
    <t>MARTINELLI LORENZO</t>
  </si>
  <si>
    <t>PACINI PAOLO</t>
  </si>
  <si>
    <t>NATALICCHI CESARE</t>
  </si>
  <si>
    <t>AM.POD.TERNI</t>
  </si>
  <si>
    <t>GRILLO GIACOMO</t>
  </si>
  <si>
    <t>BARTOLINI LUCIANO</t>
  </si>
  <si>
    <t>CASTIGLIEGO MICHELE</t>
  </si>
  <si>
    <t>SERLUPINI ANTONIO</t>
  </si>
  <si>
    <t>GUERCINI BRUNO</t>
  </si>
  <si>
    <t>COACRI ANTONIO</t>
  </si>
  <si>
    <t>RONDELLI ONELLO</t>
  </si>
  <si>
    <t>BIAGIOLI ILARIA</t>
  </si>
  <si>
    <t>SALCIARINI LUCIA</t>
  </si>
  <si>
    <t>BIGOTTI ERICA</t>
  </si>
  <si>
    <t>ANDREINI LAURA</t>
  </si>
  <si>
    <t>BALDACCI DESIRE'</t>
  </si>
  <si>
    <t>GALLAI SILVIA</t>
  </si>
  <si>
    <t>GIUA JENNY</t>
  </si>
  <si>
    <t>CERINI BARBARA</t>
  </si>
  <si>
    <t>VARASANO EMANUELA</t>
  </si>
  <si>
    <t>PASQUELLI FEDERICA</t>
  </si>
  <si>
    <t>SCARSELLI SIMONA</t>
  </si>
  <si>
    <t>PASQUALI SIMONA</t>
  </si>
  <si>
    <t>PELLI ALESSANDRA</t>
  </si>
  <si>
    <t>SUVIERI ELISA</t>
  </si>
  <si>
    <t>DRAGHI SIMONA</t>
  </si>
  <si>
    <t>PETTINARI TIZIANA</t>
  </si>
  <si>
    <t>GALASSO MARIA</t>
  </si>
  <si>
    <t>PASSAMONTI ALIDA</t>
  </si>
  <si>
    <t>BELLI MILENA</t>
  </si>
  <si>
    <t>CASCIOLI LAURA</t>
  </si>
  <si>
    <t>POLISPORTIVA AICS</t>
  </si>
  <si>
    <t>FIORDI TIZIANA</t>
  </si>
  <si>
    <t>ROSSI SONIA SIMONA</t>
  </si>
  <si>
    <t>EL KHALIL YASSINE</t>
  </si>
  <si>
    <t>INTERFORZE PODISTICHE MODENA</t>
  </si>
  <si>
    <t>BONIEGA LUCA</t>
  </si>
  <si>
    <t>POLISPORTIVA TIFERNUM</t>
  </si>
  <si>
    <t>BONIEGA LORENZO</t>
  </si>
  <si>
    <t>FRAPPI NICOLA</t>
  </si>
  <si>
    <t>BARBI TOMMASO</t>
  </si>
  <si>
    <t>BRICCA MIRKO</t>
  </si>
  <si>
    <t>ROMANO GIUSEPPE</t>
  </si>
  <si>
    <t>HYSO ARDIT</t>
  </si>
  <si>
    <t>CORTESI MASSIMO</t>
  </si>
  <si>
    <t>MONI ALESSANDRO</t>
  </si>
  <si>
    <t>SOLDANI MARCO</t>
  </si>
  <si>
    <t>BIGI NICOLA</t>
  </si>
  <si>
    <t>RAPISARDA FRANCESCO</t>
  </si>
  <si>
    <t>ORLANDI MARCO</t>
  </si>
  <si>
    <t>PECORARI FILIPPO</t>
  </si>
  <si>
    <t>MARTINI VALERIO</t>
  </si>
  <si>
    <t>MARI ROBERTO</t>
  </si>
  <si>
    <t>GIOVANNINI LORENZO</t>
  </si>
  <si>
    <t>BESI DAVIDE</t>
  </si>
  <si>
    <t>PALLINI ROBERTO</t>
  </si>
  <si>
    <t>SUSTA FEDERICO</t>
  </si>
  <si>
    <t>AQUILANI LUCA</t>
  </si>
  <si>
    <t>PICCINELLI LORENZO</t>
  </si>
  <si>
    <t>PANZERI DARIO</t>
  </si>
  <si>
    <t>ALBERTI DANIEL</t>
  </si>
  <si>
    <t>LUCCHETTI ANDREA</t>
  </si>
  <si>
    <t>GHIGI MATTEO</t>
  </si>
  <si>
    <t>MASSETTI MARCO</t>
  </si>
  <si>
    <t>DONNINI EDIMARO</t>
  </si>
  <si>
    <t>ALDEBRANDI ALESSANDRO</t>
  </si>
  <si>
    <t>RENZACCI LUCA</t>
  </si>
  <si>
    <t>BOGLIARI ROBERTO</t>
  </si>
  <si>
    <t>BRUGNONI LUCIANO</t>
  </si>
  <si>
    <t>RICCIERI ALDO</t>
  </si>
  <si>
    <t>CENCIARINI SIMONE</t>
  </si>
  <si>
    <t>PERI ALESSANDRO</t>
  </si>
  <si>
    <t>DELLA MANNA MASSIMO</t>
  </si>
  <si>
    <t>BENEDETTI STEFANO</t>
  </si>
  <si>
    <t>MIGLIORUCCI LUCA</t>
  </si>
  <si>
    <t>LIBERTAS CITTA DI CASTELLO</t>
  </si>
  <si>
    <t>MARGRETH PAOLO</t>
  </si>
  <si>
    <t>BOCCHINI MAURIZIO</t>
  </si>
  <si>
    <t>FADDA ANDREA</t>
  </si>
  <si>
    <t>BORGOGNI SEBASTIAMO</t>
  </si>
  <si>
    <t>RONDINI FABRIZIO</t>
  </si>
  <si>
    <t>MASETTI SANDRO</t>
  </si>
  <si>
    <t>LAZZARI SERGIO</t>
  </si>
  <si>
    <t>GALLOTTI NICOLA</t>
  </si>
  <si>
    <t>PACINI MAURO</t>
  </si>
  <si>
    <t>CIACCIO PIERLUIGI</t>
  </si>
  <si>
    <t>MARINANGELI ADRIANO</t>
  </si>
  <si>
    <t>VALORE SALUTE FORTI E VELOCI</t>
  </si>
  <si>
    <t>NAPPI ENRICO</t>
  </si>
  <si>
    <t>AQUILANI LUCIANO</t>
  </si>
  <si>
    <t>PASSERI LUCIANO</t>
  </si>
  <si>
    <t>POL.CHIANCIANO</t>
  </si>
  <si>
    <t>LODOVICHI FRANCO</t>
  </si>
  <si>
    <t>CIAMPI VITTORIO</t>
  </si>
  <si>
    <t>VIOLETTA ALESSANDRA</t>
  </si>
  <si>
    <t>ATLETICA NICCHI AREZZO</t>
  </si>
  <si>
    <t>CENCI DANIELA</t>
  </si>
  <si>
    <t>BABAJ EVA</t>
  </si>
  <si>
    <t>TRIBBIOLI SILVIA</t>
  </si>
  <si>
    <t>CAPACCI STEFANIA</t>
  </si>
  <si>
    <t>COZZARI MARIANNA</t>
  </si>
  <si>
    <t>RAPACCINI DARIA</t>
  </si>
  <si>
    <t>MIGLIORATI FRANCESCA</t>
  </si>
  <si>
    <t>ZUCCA PAMELA</t>
  </si>
  <si>
    <t>BELARDINELLI ROBERTA</t>
  </si>
  <si>
    <t>ATL.CASTELLO</t>
  </si>
  <si>
    <t>PALLERI TIZIANA</t>
  </si>
  <si>
    <t>GORI LORENZO</t>
  </si>
  <si>
    <t>BLASI MIRKO</t>
  </si>
  <si>
    <t>BRUNELLI MICHELE</t>
  </si>
  <si>
    <t>ROSSI EDOARDO</t>
  </si>
  <si>
    <t>SISTI FRANCESCO</t>
  </si>
  <si>
    <t>NICCHI GIORGIO</t>
  </si>
  <si>
    <t>FIORUCCI ENRICO</t>
  </si>
  <si>
    <t>ORETTI ALESSANDRO</t>
  </si>
  <si>
    <t>GOBBINI SIMONE</t>
  </si>
  <si>
    <t>MORINI FRANCESCO</t>
  </si>
  <si>
    <t>GUIDUCCI VALERIO</t>
  </si>
  <si>
    <t>RONDINA LEONARDO</t>
  </si>
  <si>
    <t>RICCI RADAMES</t>
  </si>
  <si>
    <t>BRAGANTI CLAUDIO</t>
  </si>
  <si>
    <t>FORTUNI STEFANO</t>
  </si>
  <si>
    <t>BARBARINI ANGELO</t>
  </si>
  <si>
    <t>GRILLI FABRIZIO</t>
  </si>
  <si>
    <t>ROMANO SALVATORE</t>
  </si>
  <si>
    <t xml:space="preserve">VAGNOLI MAURIZIO </t>
  </si>
  <si>
    <t>COVARELLI MAURO</t>
  </si>
  <si>
    <t>PAZZAGLIA ROBERTO</t>
  </si>
  <si>
    <t>VENTANNI ONELIO</t>
  </si>
  <si>
    <t>TICCHIONI LETIZIA</t>
  </si>
  <si>
    <t>CARDINALI FEDERICA</t>
  </si>
  <si>
    <t>ALUNNI MARCO</t>
  </si>
  <si>
    <t>VENTURINI ALESSIO</t>
  </si>
  <si>
    <t>AICS DILETTANTISTICA</t>
  </si>
  <si>
    <t>CESARACCIO ALESSIO</t>
  </si>
  <si>
    <t>MORETTI AMEDEO</t>
  </si>
  <si>
    <t>SANTANTONIO MARCO</t>
  </si>
  <si>
    <t>PODISTICA VOLUMNIA</t>
  </si>
  <si>
    <t>MEDICI PAOLO</t>
  </si>
  <si>
    <t>BRIGLIO ANGELO</t>
  </si>
  <si>
    <t>CE.SEL.NA FOLIGNO</t>
  </si>
  <si>
    <t>DE MAIO GIUSEPPE</t>
  </si>
  <si>
    <t>CUCCARINI JURI</t>
  </si>
  <si>
    <t>SAKHI AZEDDINE</t>
  </si>
  <si>
    <t>GIORGI GIULIANO</t>
  </si>
  <si>
    <t>SPADACCIA VERUSCA</t>
  </si>
  <si>
    <t>DOLCIAMI MICHELA</t>
  </si>
  <si>
    <t>ALUNNI FRANCESCA</t>
  </si>
  <si>
    <t>PINCARDINI GABRIELLA</t>
  </si>
  <si>
    <t>STRAZZOCCOLANTI</t>
  </si>
  <si>
    <t>MORALDI DAVIDE</t>
  </si>
  <si>
    <t>SMACCHIA LUCA</t>
  </si>
  <si>
    <t>GALUPPA MATTEO</t>
  </si>
  <si>
    <t>MONTANARI MATTIA</t>
  </si>
  <si>
    <t>BALDASSARRI FEDERICO</t>
  </si>
  <si>
    <t>ZAMPONI STEFANO</t>
  </si>
  <si>
    <t>LEMINCI JACOPO</t>
  </si>
  <si>
    <t>UISP ALTOTEVERE</t>
  </si>
  <si>
    <t>BONCOMPAGNI GIORDANO</t>
  </si>
  <si>
    <t>POLCHI MASSIMO</t>
  </si>
  <si>
    <t>ATLETICA PAKMAN</t>
  </si>
  <si>
    <t>GANGANELLI DAVIDE</t>
  </si>
  <si>
    <t>MARTINELLI DEVIS</t>
  </si>
  <si>
    <t>PODERINI DANIELE</t>
  </si>
  <si>
    <t>MONDANI MICHELE</t>
  </si>
  <si>
    <t>LUDOVICI LUCIO</t>
  </si>
  <si>
    <t>IZZO ANTONIO</t>
  </si>
  <si>
    <t>BARACCHI FEDERICO</t>
  </si>
  <si>
    <t>CANICCHI CORRADO</t>
  </si>
  <si>
    <t>APERDIFIATO BASTIA</t>
  </si>
  <si>
    <t>PICCHIRILLI EMANUELE</t>
  </si>
  <si>
    <t>AQUILANI MASSIMO</t>
  </si>
  <si>
    <t>PASQUALINI FABRIZIO</t>
  </si>
  <si>
    <t>DINI DANILO</t>
  </si>
  <si>
    <t>MANCINI ALESSANDRA</t>
  </si>
  <si>
    <t>POESINI FEDERICA</t>
  </si>
  <si>
    <t>CARFAGNA LINDA</t>
  </si>
  <si>
    <t>DASCALU MIRELA LAURA</t>
  </si>
  <si>
    <t>TIRONZELLI MICHELA</t>
  </si>
  <si>
    <t>VIECELI ANGELA</t>
  </si>
  <si>
    <t>FRANCIONI DANIELE</t>
  </si>
  <si>
    <t>GALAVERNI MATTEO</t>
  </si>
  <si>
    <t>LATINI JACOPO</t>
  </si>
  <si>
    <t>GIANNINO PIERALISI</t>
  </si>
  <si>
    <t>MAGRINI FRANCESCO</t>
  </si>
  <si>
    <t>MARINETTI ROBERTO</t>
  </si>
  <si>
    <t>BALDONI DAMIANO</t>
  </si>
  <si>
    <t>BATTISTELLI IVAN</t>
  </si>
  <si>
    <t>BRUNETTI RENZO</t>
  </si>
  <si>
    <t>HARRISON ROBERT JAMES</t>
  </si>
  <si>
    <t>MENCUCCINI PAOLO</t>
  </si>
  <si>
    <t>PANFILI MARCO</t>
  </si>
  <si>
    <t>BELARDI ROBERTO</t>
  </si>
  <si>
    <t>CECCARELLI ENRICO</t>
  </si>
  <si>
    <t>CHIARABINI FRANCESCO</t>
  </si>
  <si>
    <t>COFANI MASSIMILIANO</t>
  </si>
  <si>
    <t>DELLA VEDOVA ANDREA</t>
  </si>
  <si>
    <t>FUMANTI MICHELE</t>
  </si>
  <si>
    <t>MARIOTTI MATTEO</t>
  </si>
  <si>
    <t>NORGINI STEFANO</t>
  </si>
  <si>
    <t>PERICOLI ANDREA</t>
  </si>
  <si>
    <t>PORRICELLI PAOLO</t>
  </si>
  <si>
    <t>VERSIGLIONI GIANLUCA</t>
  </si>
  <si>
    <t>CANCELLONI MARCELLO</t>
  </si>
  <si>
    <t>BIGARINI MARCO</t>
  </si>
  <si>
    <t>COLLEBRUSCO LUCA</t>
  </si>
  <si>
    <t>DI STEFANO SILVIO</t>
  </si>
  <si>
    <t>LOMBARDI IVAN</t>
  </si>
  <si>
    <t>FAZI MAURO</t>
  </si>
  <si>
    <t>MARIUCCI ROBERTO</t>
  </si>
  <si>
    <t>MORELLI MORENO</t>
  </si>
  <si>
    <t>NOTARI MASSIMO</t>
  </si>
  <si>
    <t>PELAGRACCI FILIPPO</t>
  </si>
  <si>
    <t>PETTINATO ANTONIO</t>
  </si>
  <si>
    <t>RIBIGINI LEONARDO</t>
  </si>
  <si>
    <t>ANGIOLETTI PAOLO SEVERINO</t>
  </si>
  <si>
    <t>BOSCHETTI FRANCESCO</t>
  </si>
  <si>
    <t>DE FLORIO ARTURO</t>
  </si>
  <si>
    <t>FUMANTI LEONARDO</t>
  </si>
  <si>
    <t>RONDELLI DANTE RODOLFO</t>
  </si>
  <si>
    <t>STANGONI ANDREA</t>
  </si>
  <si>
    <t>BOTTOLONI RAFFAELE</t>
  </si>
  <si>
    <t>SINATTI STEFANO</t>
  </si>
  <si>
    <t>FIORDI FABIO</t>
  </si>
  <si>
    <t>FRENGUELLOTTI MAURO</t>
  </si>
  <si>
    <t>LATINI ROBERTO</t>
  </si>
  <si>
    <t>LEONARDI LEONARDO</t>
  </si>
  <si>
    <t>BILLERI MAURIZIO</t>
  </si>
  <si>
    <t>CANAPARI FRANCESCO</t>
  </si>
  <si>
    <t>MINELLI GIOVANNI</t>
  </si>
  <si>
    <t>SARGENTI AUGUSTO</t>
  </si>
  <si>
    <t>FRANCONI SERGIO</t>
  </si>
  <si>
    <t>RUGGIERI ROBERTA</t>
  </si>
  <si>
    <t>ZENI REICA</t>
  </si>
  <si>
    <t>PASQUARELLI RITA</t>
  </si>
  <si>
    <t>QUINONEZ CRISTINA GENOVEVA</t>
  </si>
  <si>
    <t>TROYITSKA LARYSA</t>
  </si>
  <si>
    <t>BESI GIANLUCA</t>
  </si>
  <si>
    <t>MARINI GIUSEPPE</t>
  </si>
  <si>
    <t>992 RUNNING</t>
  </si>
  <si>
    <t>BIAGIONI MARIO</t>
  </si>
  <si>
    <t>BOGLIARI LUCA</t>
  </si>
  <si>
    <t>CELESTINI LEONARDO</t>
  </si>
  <si>
    <t>ALUNNI PINI MICHELE</t>
  </si>
  <si>
    <t>BARBERI ANDREA</t>
  </si>
  <si>
    <t>GUERRI LEANDRO</t>
  </si>
  <si>
    <t>FABI ANDREA</t>
  </si>
  <si>
    <t>DATTERI LUCA</t>
  </si>
  <si>
    <t>BARCULLI ELENA</t>
  </si>
  <si>
    <t>SILVA VIAFARA ZULY JANET</t>
  </si>
  <si>
    <t>BRUNELLINI ANNA</t>
  </si>
  <si>
    <t>LUPATTELLI ALESSA</t>
  </si>
  <si>
    <t>NANU ELENA</t>
  </si>
  <si>
    <t>GOLDEN RIMINI</t>
  </si>
  <si>
    <t>RICCI DIANA</t>
  </si>
  <si>
    <t>BELLUCCI ELEONORA</t>
  </si>
  <si>
    <t>GENGARELLI EMILIO</t>
  </si>
  <si>
    <t>LUCHETTI LODOVICO</t>
  </si>
  <si>
    <t>T-LAB ASD</t>
  </si>
  <si>
    <t>MALFAGIA ALESSIO</t>
  </si>
  <si>
    <t>MAZZEI JURI</t>
  </si>
  <si>
    <t>G.P. PARCO ALPI APUANE</t>
  </si>
  <si>
    <t>LOCCI LORENZO</t>
  </si>
  <si>
    <t>REGGIANTI MATTIA</t>
  </si>
  <si>
    <t>BIANCO CLAUDIO</t>
  </si>
  <si>
    <t>MARCIATORI DESIO</t>
  </si>
  <si>
    <t>MANFREDINI TOMMASO</t>
  </si>
  <si>
    <t>ATLETICA MDS PANARIA GROUP</t>
  </si>
  <si>
    <t>LUCCERO MARIANO</t>
  </si>
  <si>
    <t>GIRELLI VALERIO</t>
  </si>
  <si>
    <t>LAMINCIA GIANLUCA</t>
  </si>
  <si>
    <t>MAZZINI JURI</t>
  </si>
  <si>
    <t>PACESCHI ANDREA</t>
  </si>
  <si>
    <t>TACCUCCI MAURIZIO</t>
  </si>
  <si>
    <t>BARTOLINI CELESTINO</t>
  </si>
  <si>
    <t>CARNEVALI CRISTIANO</t>
  </si>
  <si>
    <t>G.P. AVIS CASTELRAIMONDO</t>
  </si>
  <si>
    <t>GIORGETTI SANDRO</t>
  </si>
  <si>
    <t>MARIOTTI MARIO</t>
  </si>
  <si>
    <t>RICCI EMANUELE</t>
  </si>
  <si>
    <t>FIORI LEONARDO</t>
  </si>
  <si>
    <t>REALI GABRIELE</t>
  </si>
  <si>
    <t>SCURIATTI FABIO</t>
  </si>
  <si>
    <t>POLIDORI PIERGIOVANNI</t>
  </si>
  <si>
    <t>MARTINELLI GIORGIO</t>
  </si>
  <si>
    <t>TEAM MARATHON S.S.D.</t>
  </si>
  <si>
    <t>SPADONI FABRIZIO</t>
  </si>
  <si>
    <t>ACCARDO DONATELLA</t>
  </si>
  <si>
    <t>BRUTTINI VIRGINIA</t>
  </si>
  <si>
    <t>CHIODI LINDA</t>
  </si>
  <si>
    <t>MADHI DRILONA</t>
  </si>
  <si>
    <t>TAMBURI SILVIA</t>
  </si>
  <si>
    <t>PARDUCCI ALICE</t>
  </si>
  <si>
    <t>CARDARELLI FABIOLA</t>
  </si>
  <si>
    <t>FABIANELLI JASMINE</t>
  </si>
  <si>
    <t>NARDONI EMANUELA</t>
  </si>
  <si>
    <t>VICHI KATIUSCIA</t>
  </si>
  <si>
    <t>ENGE MAIKE</t>
  </si>
  <si>
    <t>MONCIATTI MANUELA</t>
  </si>
  <si>
    <t>PAPPADA' ROBERTA</t>
  </si>
  <si>
    <t>ROSSI ROBERTA</t>
  </si>
  <si>
    <t>A.S.D.IL GREGGE RIBELLE</t>
  </si>
  <si>
    <t>G.P. CASTELRAIMONDO</t>
  </si>
  <si>
    <t>TRIBBIOLI ENRICO</t>
  </si>
  <si>
    <t>GRILLI LEONARDO</t>
  </si>
  <si>
    <t>CARDINALI TOMMASO</t>
  </si>
  <si>
    <t>BIANCONI ANDREA</t>
  </si>
  <si>
    <t>BECCHETTI MARCO</t>
  </si>
  <si>
    <t>PRESCIUTTI GABRIELE</t>
  </si>
  <si>
    <t>DONATI MICHELE</t>
  </si>
  <si>
    <t>DE FLORIO LEONARDO</t>
  </si>
  <si>
    <t>SIENA ALESSIO</t>
  </si>
  <si>
    <t>MARIANI ALESSIO</t>
  </si>
  <si>
    <t>AZZARELLI ENRICO</t>
  </si>
  <si>
    <t>MARIONNI FRANCESCO</t>
  </si>
  <si>
    <t>PIERGENTILI SAVERIO PIETRO</t>
  </si>
  <si>
    <t>PARBUONO MARCO</t>
  </si>
  <si>
    <t>GEMMA FEDERICO</t>
  </si>
  <si>
    <t>GTA CREMA</t>
  </si>
  <si>
    <t>NUCCIARELLI PIERLUIGI</t>
  </si>
  <si>
    <t>PIERI FRANCESCO</t>
  </si>
  <si>
    <t>SANTUCCI MARCO</t>
  </si>
  <si>
    <t>FONDACCI MARCO</t>
  </si>
  <si>
    <t>PASSERI IVAN</t>
  </si>
  <si>
    <t>PERLI LUCA</t>
  </si>
  <si>
    <t>CIANETTI LUCA</t>
  </si>
  <si>
    <t>CANNISTRARO GINO</t>
  </si>
  <si>
    <t>LOMBARDI MARCO</t>
  </si>
  <si>
    <t>PODISTICA LINO SPAGNOLI</t>
  </si>
  <si>
    <t>CONTI ALESSANDRO</t>
  </si>
  <si>
    <t>ZELLI RICCARDO</t>
  </si>
  <si>
    <t>CEPPI SIMONE</t>
  </si>
  <si>
    <t>RUSPOLINI RICCARDO</t>
  </si>
  <si>
    <t>VISSANI ALESSIO</t>
  </si>
  <si>
    <t>MARIANELLI CRISTIAN</t>
  </si>
  <si>
    <t>PIRILLI NICOLA</t>
  </si>
  <si>
    <t>MEZZETTI ALESSIO</t>
  </si>
  <si>
    <t>FIERLONI EMANUELE</t>
  </si>
  <si>
    <t>MENCARINI MIRCO</t>
  </si>
  <si>
    <t>MARINI MAURZIO</t>
  </si>
  <si>
    <t>CASSIOLI PAOLO</t>
  </si>
  <si>
    <t>NOFRINI SIMONE</t>
  </si>
  <si>
    <t>FICOLA ROBERTO</t>
  </si>
  <si>
    <t>CHIOCCOLONI MASSIMILIANO</t>
  </si>
  <si>
    <t>FONTACCI STEFANO</t>
  </si>
  <si>
    <t>GIORDANO MARCO</t>
  </si>
  <si>
    <t>DORELLI FABRIZIO</t>
  </si>
  <si>
    <t>GUAITINI MICHELE</t>
  </si>
  <si>
    <t>PREZIOSI GIANLUCA</t>
  </si>
  <si>
    <t>PROIETTI EMANUELE</t>
  </si>
  <si>
    <t>BARILARI LUCA</t>
  </si>
  <si>
    <t>ORTICA STEFANO</t>
  </si>
  <si>
    <t>TOSTI MARCO</t>
  </si>
  <si>
    <t>ALUNNI PINI MARCO</t>
  </si>
  <si>
    <t>PANNACCI DAVIDE</t>
  </si>
  <si>
    <t>FRESCUCCI MARCO</t>
  </si>
  <si>
    <t>PODISTICA SOLIDARIETA</t>
  </si>
  <si>
    <t>MORETTI MICHELE</t>
  </si>
  <si>
    <t>RAMACCI ALESSANDRO</t>
  </si>
  <si>
    <t>DOTTORI MAURO</t>
  </si>
  <si>
    <t>DI VATTIMO MAURO</t>
  </si>
  <si>
    <t>CASTELLINI GIANNI</t>
  </si>
  <si>
    <t>ASS.SPORT.DILET.TURRIS</t>
  </si>
  <si>
    <t>SALOMONE DOMENICO</t>
  </si>
  <si>
    <t>BINACCI MASSIMO</t>
  </si>
  <si>
    <t>PACETTI SILVIO</t>
  </si>
  <si>
    <t>ATLEICA IL ASD</t>
  </si>
  <si>
    <t>AVENOSO MASSIMO</t>
  </si>
  <si>
    <t>CIANI ANDREA</t>
  </si>
  <si>
    <t>SANTINI FELICIANO</t>
  </si>
  <si>
    <t>BRUNELLI MARCO</t>
  </si>
  <si>
    <t>PLACIDI ROBERTO</t>
  </si>
  <si>
    <t>NEBIOLO ALFREDO</t>
  </si>
  <si>
    <t>NAPPINI MAURO</t>
  </si>
  <si>
    <t xml:space="preserve">MANCINI MORENO </t>
  </si>
  <si>
    <t xml:space="preserve">MANSI MARCO </t>
  </si>
  <si>
    <t>TERRA DELLO SPORT</t>
  </si>
  <si>
    <t>CAVALAGLIO VIVIANO</t>
  </si>
  <si>
    <t>SPIGARELLI STEFANO</t>
  </si>
  <si>
    <t>MARTINELLI LUCA</t>
  </si>
  <si>
    <t>COLUMBARIA DANIELE</t>
  </si>
  <si>
    <t>CARDAIOLI DANILO</t>
  </si>
  <si>
    <t>CICIONI ROBERTO</t>
  </si>
  <si>
    <t>SAVERI CLAUDIO</t>
  </si>
  <si>
    <t>ALIMENTI STEFANO</t>
  </si>
  <si>
    <t>SANTAGA' ANTONIO</t>
  </si>
  <si>
    <t>TORZONI GIOVANNI</t>
  </si>
  <si>
    <t>GIORGI GIULIA</t>
  </si>
  <si>
    <t>ARCS LIBERTAS PERUGIA</t>
  </si>
  <si>
    <t>CIRICIOFOLO MARTINA</t>
  </si>
  <si>
    <t>BARBERINI MICHELA</t>
  </si>
  <si>
    <t>GHIGI MADDALENA</t>
  </si>
  <si>
    <t>TERRADURA LAURA</t>
  </si>
  <si>
    <t>TARANUKHA ANNA</t>
  </si>
  <si>
    <t>BRUNORI DANIELA</t>
  </si>
  <si>
    <t>MATTONI LUISA</t>
  </si>
  <si>
    <t>MENCARONI BARBARA</t>
  </si>
  <si>
    <t>DREAM RUNNERS</t>
  </si>
  <si>
    <t>MIERLA ANNALISA</t>
  </si>
  <si>
    <t>BASIGLI IVANA</t>
  </si>
  <si>
    <t>MEZZETTI ALESSANDRO</t>
  </si>
  <si>
    <t>TOMASSONI MASSIMILIANO</t>
  </si>
  <si>
    <t>ATLETICA ASD</t>
  </si>
  <si>
    <t>BRUNO STEFANO</t>
  </si>
  <si>
    <t>ANGELUCCI GABRIELE</t>
  </si>
  <si>
    <t>ATLETICA AVIS MAGIONE</t>
  </si>
  <si>
    <t>BAJRA VLADIMIR</t>
  </si>
  <si>
    <t>TERRANOVA ALESSANDRO</t>
  </si>
  <si>
    <t>ATLETICA FREE RUNNERS AREZZO</t>
  </si>
  <si>
    <t>METUSHI SATILIANO</t>
  </si>
  <si>
    <t>CAPPELLACCI NICOLO</t>
  </si>
  <si>
    <t>SCALI GIORGIO</t>
  </si>
  <si>
    <t>CAPALBO FRANCESCO</t>
  </si>
  <si>
    <t>CANTARINI DOMENICO</t>
  </si>
  <si>
    <t>RUMCARD</t>
  </si>
  <si>
    <t>PENTOLINI LUCA</t>
  </si>
  <si>
    <t>DEMONTIS LUCA</t>
  </si>
  <si>
    <t>RONCA MATTEO</t>
  </si>
  <si>
    <t>GIORGI GIACOMO</t>
  </si>
  <si>
    <t>BELLETTI DANIELE</t>
  </si>
  <si>
    <t>BATTISTELLI FABIO</t>
  </si>
  <si>
    <t>TARARA UMBERTO</t>
  </si>
  <si>
    <t>ATLETICA TREVI</t>
  </si>
  <si>
    <t>FURIASSI GIANNI</t>
  </si>
  <si>
    <t>NOBILINI LUCA</t>
  </si>
  <si>
    <t>BROCCOLETTI ALEX</t>
  </si>
  <si>
    <t>ZUCCHINI ANDREA</t>
  </si>
  <si>
    <t>RIDOLFI MASSIMILIANO</t>
  </si>
  <si>
    <t>PASCOLINI ENRICO</t>
  </si>
  <si>
    <t>GNAGNI EMANUELE</t>
  </si>
  <si>
    <t>POMPIERI ANDREA</t>
  </si>
  <si>
    <t>PARADISI MASSIMO</t>
  </si>
  <si>
    <t>PEDINI DAMIANO</t>
  </si>
  <si>
    <t>MARIONNI MORENO</t>
  </si>
  <si>
    <t>BENEDETTI FERDINANDO</t>
  </si>
  <si>
    <t>LONGETTI ANDREA</t>
  </si>
  <si>
    <t>BORGHESI NEVIO</t>
  </si>
  <si>
    <t>MEROLA GUERINO</t>
  </si>
  <si>
    <t>ERCOLANI MARIO</t>
  </si>
  <si>
    <t>MICCA YLENIA</t>
  </si>
  <si>
    <t>MONACCHINI ELISA</t>
  </si>
  <si>
    <t>MONTECASSIANO</t>
  </si>
  <si>
    <t>CERRETANI ROSSELLA</t>
  </si>
  <si>
    <t>OTTOBRETTI ELISA</t>
  </si>
  <si>
    <t>BASTIANINI VALENTINA</t>
  </si>
  <si>
    <t>NARDI SIMONETTA</t>
  </si>
  <si>
    <t>SCARSELLI FRANCESCA</t>
  </si>
  <si>
    <t>SPIGARELLI SIMONA</t>
  </si>
  <si>
    <t>MORETTI NADA</t>
  </si>
  <si>
    <t>GRADASSI PAOLA</t>
  </si>
  <si>
    <t>VITALI ANGELA</t>
  </si>
  <si>
    <t>VAGNARELLI REMA</t>
  </si>
  <si>
    <t>FREE RUNNERS AREZZO</t>
  </si>
  <si>
    <t>ATLETICA MONTECASSIANO</t>
  </si>
  <si>
    <t>BUCCA LORENZO</t>
  </si>
  <si>
    <t>G.S. IL FIORINO</t>
  </si>
  <si>
    <t>BIGIARINI PIETRO</t>
  </si>
  <si>
    <t>TARTAGLINI ALESSANDRO</t>
  </si>
  <si>
    <t>GIANNINI EMANUELE</t>
  </si>
  <si>
    <t>NESPOLI ALESSANDRO</t>
  </si>
  <si>
    <t>BALDONI DIEGO</t>
  </si>
  <si>
    <t>HAIBEL MOURAD</t>
  </si>
  <si>
    <t>GRANDI MASSIMILIANO</t>
  </si>
  <si>
    <t>EDERA ATL.FORLI</t>
  </si>
  <si>
    <t>SOLDINI ALDO</t>
  </si>
  <si>
    <t>MANCINI MICHELE</t>
  </si>
  <si>
    <t>MENCACCI GIANNI</t>
  </si>
  <si>
    <t>CHIEZZI ALESSANDRO</t>
  </si>
  <si>
    <t>NICCOLAI FILIPPO</t>
  </si>
  <si>
    <t>ROSAI VALENTINO</t>
  </si>
  <si>
    <t>MORICCA MAURO</t>
  </si>
  <si>
    <t>BONCOMPAGNI UGO</t>
  </si>
  <si>
    <t>CINI ALESSANDRO</t>
  </si>
  <si>
    <t>FORZINI EGISTO</t>
  </si>
  <si>
    <t>TIEZZI MASSIMO</t>
  </si>
  <si>
    <t>BARBETTI ALESSANDRO</t>
  </si>
  <si>
    <t>FOSI GIORGIO</t>
  </si>
  <si>
    <t>CANUTO ELENA</t>
  </si>
  <si>
    <t>ROGHI KATIA</t>
  </si>
  <si>
    <t>ALBERTI GIULIA</t>
  </si>
  <si>
    <t>TORZINI FEDERICA</t>
  </si>
  <si>
    <t>CHECCAGLINI GIADA</t>
  </si>
  <si>
    <t>CAPPELLI NICOLETTA</t>
  </si>
  <si>
    <t>MUZZI MARIA CRISTINA</t>
  </si>
  <si>
    <t>FURIANI FEDERICO</t>
  </si>
  <si>
    <t>ASD ATLETICA IL COLLE</t>
  </si>
  <si>
    <t>CAPORALETTI FRANCESCO</t>
  </si>
  <si>
    <t>LEONARDI MICHELE</t>
  </si>
  <si>
    <t>FIORITI EDOARDO</t>
  </si>
  <si>
    <t>ANTONELLI SIMONE</t>
  </si>
  <si>
    <t>COSTALI MIRKO</t>
  </si>
  <si>
    <t>RANIERI GIOVANNI</t>
  </si>
  <si>
    <t>FABBRI LEO</t>
  </si>
  <si>
    <t>TABARRINI MICHELE</t>
  </si>
  <si>
    <t>CRISPOLTONI MASSIMO</t>
  </si>
  <si>
    <t>VENTANNI LUCIA</t>
  </si>
  <si>
    <t>AICS DILETTANTISCA</t>
  </si>
  <si>
    <t>PINPINELLI LORENA</t>
  </si>
  <si>
    <t>MARINELLI DAVIDE</t>
  </si>
  <si>
    <t>DURANTI GABRIELE</t>
  </si>
  <si>
    <t>PACI MASSIMO</t>
  </si>
  <si>
    <t>GARGARELLI GIORGIO</t>
  </si>
  <si>
    <t>G.P.LICREZIA</t>
  </si>
  <si>
    <t>CARDARELLI MARCO</t>
  </si>
  <si>
    <t>ESERCITO CE.SEL.NA.FOLIGNO</t>
  </si>
  <si>
    <t>MATINI MARCO</t>
  </si>
  <si>
    <t>BATTISTELLI LUCA</t>
  </si>
  <si>
    <t>RAMPACCI SAVERIO</t>
  </si>
  <si>
    <t>SIGNORELLI MARCO</t>
  </si>
  <si>
    <t>BINDI ROLANDO</t>
  </si>
  <si>
    <t>FIORITI GRAZIANO</t>
  </si>
  <si>
    <t>MARTINELLI DAVIS</t>
  </si>
  <si>
    <t>ORSINI ANDREA</t>
  </si>
  <si>
    <t>#LOVERUN ATHLETIC TERNI</t>
  </si>
  <si>
    <t>ZUCCARI GUIDO</t>
  </si>
  <si>
    <t>FEDI GIUSEPPE</t>
  </si>
  <si>
    <t>GIOVANI AMICI UNITI</t>
  </si>
  <si>
    <t>MARIUCCI ANDREA</t>
  </si>
  <si>
    <t>SILIMBANI RUGGERO</t>
  </si>
  <si>
    <t>GUIDUCCI MASSIMO</t>
  </si>
  <si>
    <t>DELTON BRUNO</t>
  </si>
  <si>
    <t>PODISTICA LAGHETTO</t>
  </si>
  <si>
    <t>D'AMICO GIOVANNI</t>
  </si>
  <si>
    <t>BRUSCHI EZIO</t>
  </si>
  <si>
    <t>GRADASSI MAURO</t>
  </si>
  <si>
    <t>MORETTI TIBERIO</t>
  </si>
  <si>
    <t>UISP FORLI CESENA</t>
  </si>
  <si>
    <t>DINI GEMMA</t>
  </si>
  <si>
    <t>GERBI ERIKA</t>
  </si>
  <si>
    <t>SIGNORELLI SILVIA</t>
  </si>
  <si>
    <t>PAUSELLI CHIARA</t>
  </si>
  <si>
    <t>SPORTELLI TIZIANA</t>
  </si>
  <si>
    <t>ANGELONI ANNARITA</t>
  </si>
  <si>
    <t>ASS.POD.DIL.PONTE FELCINO</t>
  </si>
  <si>
    <t>BARILI DANIELE</t>
  </si>
  <si>
    <t>BUCCI FRANCESCO</t>
  </si>
  <si>
    <t>MORINI FEDERICO</t>
  </si>
  <si>
    <t>VANNUCCI DEVIS</t>
  </si>
  <si>
    <t>GOLDEN CLUB RIMINI</t>
  </si>
  <si>
    <t>PICCHIRILLI EMANUELA</t>
  </si>
  <si>
    <t>MERLUZZO MATTEO</t>
  </si>
  <si>
    <t>O.R.S.T.2</t>
  </si>
  <si>
    <t>VANNI GABRIELE</t>
  </si>
  <si>
    <t>FILIPPIDE</t>
  </si>
  <si>
    <t>RICCI ANDREA</t>
  </si>
  <si>
    <t>CAPOCCIA ANDREA</t>
  </si>
  <si>
    <t>INGUI FRANCESCO</t>
  </si>
  <si>
    <t>MANGONI GIULIANO</t>
  </si>
  <si>
    <t>MENGANI MARCO</t>
  </si>
  <si>
    <t>TITANS TEAM NOCERA UMBRA</t>
  </si>
  <si>
    <t>CORBA SILVANO</t>
  </si>
  <si>
    <t>GAILLARDI ALESSIO</t>
  </si>
  <si>
    <t>CALIGIANA MICHELE</t>
  </si>
  <si>
    <t>C.S.A.I.N. PERUGIA</t>
  </si>
  <si>
    <t>GARAFFA GABRIELE</t>
  </si>
  <si>
    <t>AVIS PERUGIA</t>
  </si>
  <si>
    <t>CATILLO DEMETRIO</t>
  </si>
  <si>
    <t>QUADRATI LUCA</t>
  </si>
  <si>
    <t>ZANINO GIOVANNI ALESSIO</t>
  </si>
  <si>
    <t>FAUSTINO SALVATORE</t>
  </si>
  <si>
    <t>CINTI GIANNI</t>
  </si>
  <si>
    <t>COPPOLA CATELLO</t>
  </si>
  <si>
    <t>BASTIANINI EROS</t>
  </si>
  <si>
    <t>CELLINI MATTEO</t>
  </si>
  <si>
    <t>ROSSI PAOLO</t>
  </si>
  <si>
    <t>SUVIERI PAOLO</t>
  </si>
  <si>
    <t>SALUSTRI MORENO</t>
  </si>
  <si>
    <t>BONANNO EGIDIO</t>
  </si>
  <si>
    <t>PETRINI FAUSTO</t>
  </si>
  <si>
    <t>MARIUCCI VITTORIO</t>
  </si>
  <si>
    <t>MARCELLI CECILIA</t>
  </si>
  <si>
    <t>FRATINI LUCIA SIMONA</t>
  </si>
  <si>
    <t>PONZI CARLO</t>
  </si>
  <si>
    <t>LIBERTAS ORVIETO</t>
  </si>
  <si>
    <t>CALLEGARI FRANCESCO</t>
  </si>
  <si>
    <t>GALLIANI CLAUDIO</t>
  </si>
  <si>
    <t>AVIS SANSEPOLCRO</t>
  </si>
  <si>
    <t>LANARI MARCO</t>
  </si>
  <si>
    <t>PARADISI SAMUELE</t>
  </si>
  <si>
    <t>AGOSTA ROSARIO</t>
  </si>
  <si>
    <t>MORGANTI SERGIO</t>
  </si>
  <si>
    <t>MORELLI CLAUDIO</t>
  </si>
  <si>
    <t>AVIS TODI</t>
  </si>
  <si>
    <t>TOSTI PAOLO</t>
  </si>
  <si>
    <t>CALIGIANA GIULIA</t>
  </si>
  <si>
    <t>CENCIARINI VALENTINA</t>
  </si>
  <si>
    <t>CENCI SIMONA</t>
  </si>
  <si>
    <t>ROSINI CRISTINA</t>
  </si>
  <si>
    <t>MARRI SUSANNA</t>
  </si>
  <si>
    <t>KISORIO HOSEA KIMELI</t>
  </si>
  <si>
    <t>VIRTUS CR LUCCA</t>
  </si>
  <si>
    <t>RONO JULIUS KIPNGETICH</t>
  </si>
  <si>
    <t>ATL.RECANATI</t>
  </si>
  <si>
    <t>KURGAT GIDEON KIPLAGAT</t>
  </si>
  <si>
    <t>ITALIA MARATHON CLUB</t>
  </si>
  <si>
    <t>KABBOURI YASSINE</t>
  </si>
  <si>
    <t>A.S.D. DINAMO SPORT</t>
  </si>
  <si>
    <t>BENHMDANE RACHID</t>
  </si>
  <si>
    <t>LOITANYANG SIMON KIBET</t>
  </si>
  <si>
    <t>TX FITNESS</t>
  </si>
  <si>
    <t>DELLA PASQUA ALBERTO</t>
  </si>
  <si>
    <t>CONTI FABIO</t>
  </si>
  <si>
    <t>POGLIANI CARLO</t>
  </si>
  <si>
    <t>CAMBIASO RISSO RUNNING TEAM</t>
  </si>
  <si>
    <t>SAVIO GHEBREHANNA</t>
  </si>
  <si>
    <t>AMELIO MATTEO</t>
  </si>
  <si>
    <t>ATLETICA MELITO BOLOGNA</t>
  </si>
  <si>
    <t>DIBBASSY YUSUF</t>
  </si>
  <si>
    <t>FUSARO FILIPPO</t>
  </si>
  <si>
    <t>FERILLI ALESSIO</t>
  </si>
  <si>
    <t>ASD TAGLIALATELA TEAM</t>
  </si>
  <si>
    <t>METUSHI MALVIN</t>
  </si>
  <si>
    <t>MENGONI MARCO</t>
  </si>
  <si>
    <t>ZIBETTI   NICOLA</t>
  </si>
  <si>
    <t>TABARRINI ROBERTO</t>
  </si>
  <si>
    <t>ZIBETTI GIACOMO</t>
  </si>
  <si>
    <t>SERVODIO ALESSANDRO</t>
  </si>
  <si>
    <t>QT8-RUN</t>
  </si>
  <si>
    <t>ZUCCHINI GIANLUCA</t>
  </si>
  <si>
    <t>TIBERIO GIACOMO MARIA</t>
  </si>
  <si>
    <t xml:space="preserve">BENNI LUCA </t>
  </si>
  <si>
    <t>AVIS CASTEL SAN PIETRO</t>
  </si>
  <si>
    <t>BALDI LUCA</t>
  </si>
  <si>
    <t>BURATTI CHRISTIAN</t>
  </si>
  <si>
    <t>BRUNI GABRIELE</t>
  </si>
  <si>
    <t>BIAGINI DAVIDE</t>
  </si>
  <si>
    <t>ATL.URBANIA</t>
  </si>
  <si>
    <t>CORBUCCI ALESSANDRO</t>
  </si>
  <si>
    <t>CORROTTI MANUELE</t>
  </si>
  <si>
    <t>GIUSTINIANI MICHELE</t>
  </si>
  <si>
    <t>FIORENTINI LORENZO</t>
  </si>
  <si>
    <t>LANARI FRANCESCO</t>
  </si>
  <si>
    <t>PIRANI MATTEO</t>
  </si>
  <si>
    <t>G.S.GIANNINO PIERALISI</t>
  </si>
  <si>
    <t>MARCANTONINI MAURO</t>
  </si>
  <si>
    <t>DREAM RUNNERS PERUGIA</t>
  </si>
  <si>
    <t>ZAPPIA GIUSEPPE</t>
  </si>
  <si>
    <t>VITI FILIPPO</t>
  </si>
  <si>
    <t>SANTIFICETUR FILIPPO</t>
  </si>
  <si>
    <t>RONCI ANDERSON</t>
  </si>
  <si>
    <t>SPORTELLINI FEDERICO</t>
  </si>
  <si>
    <t>ATL.CAPANNE PRO LOCO TEAM</t>
  </si>
  <si>
    <t>TAVERNELLI FRANCESCO</t>
  </si>
  <si>
    <t>SERRONI FRANCESCO</t>
  </si>
  <si>
    <t>BANELLI MIRCO</t>
  </si>
  <si>
    <t>BETTINI ANDREA</t>
  </si>
  <si>
    <t>BONCOMPAGNI JACOPO</t>
  </si>
  <si>
    <t>GIPOINT SAN GIUSTINO</t>
  </si>
  <si>
    <t>BACCHI GABRIELE</t>
  </si>
  <si>
    <t>BECATTINI ALESSIO</t>
  </si>
  <si>
    <t>ATLETICA FUTURA</t>
  </si>
  <si>
    <t>COMANDUCCI MASSIMO</t>
  </si>
  <si>
    <t>CAPONI MANUELE</t>
  </si>
  <si>
    <t>COSTANZO GIUSEPPE</t>
  </si>
  <si>
    <t>FATICHENTI LEONARDO</t>
  </si>
  <si>
    <t>FICUCCI DANIELE</t>
  </si>
  <si>
    <t>ATL.LE SBARRE</t>
  </si>
  <si>
    <t>GENGA ROBERTO</t>
  </si>
  <si>
    <t>GUERRIERI EMANUELE</t>
  </si>
  <si>
    <t>GORINI ANDREA</t>
  </si>
  <si>
    <t>MATTEUCCI TOMMASO</t>
  </si>
  <si>
    <t>PASQUARELLI GIUSEPPE</t>
  </si>
  <si>
    <t>PINCARDINI FABIO</t>
  </si>
  <si>
    <t>PAIANO DANIELE</t>
  </si>
  <si>
    <t>PAOLINI STEFANO</t>
  </si>
  <si>
    <t>ROGGIOLANI NICOLA</t>
  </si>
  <si>
    <t>SERBOLI MARCO</t>
  </si>
  <si>
    <t>VERDUCCI LEONARDO</t>
  </si>
  <si>
    <t>ROSELLI LUCIANO</t>
  </si>
  <si>
    <t>UMIDINI FRANCESCO</t>
  </si>
  <si>
    <t>TACCONI MIRKO</t>
  </si>
  <si>
    <t>POD.AVIS CASTELBOLOGNESE</t>
  </si>
  <si>
    <t>AGOSTINI FRANCESCO</t>
  </si>
  <si>
    <t>BALDASSARRI ROBERTO</t>
  </si>
  <si>
    <t>BIAGIONI MASSIMO</t>
  </si>
  <si>
    <t>BISTONI DIEGO</t>
  </si>
  <si>
    <t>BORGOGNONI MAURIZIO</t>
  </si>
  <si>
    <t>ATL.AMAT,OSIMO</t>
  </si>
  <si>
    <t>BRUNO MAURO</t>
  </si>
  <si>
    <t>BRUZZONE MICHELE</t>
  </si>
  <si>
    <t>CARLINI GUODO LUZIO</t>
  </si>
  <si>
    <t>CASCIARI SIMONE</t>
  </si>
  <si>
    <t>CASINI ALESSANDRO</t>
  </si>
  <si>
    <t>CIUCHICCHI LIVIO</t>
  </si>
  <si>
    <t>CAPANNE</t>
  </si>
  <si>
    <t>DUCHI ALESSANDRO</t>
  </si>
  <si>
    <t>FERRARESI TOMMASO</t>
  </si>
  <si>
    <t>GALLETTI CRISTIANO</t>
  </si>
  <si>
    <t>GIANNONI RICCARDO</t>
  </si>
  <si>
    <t>LAGHI MAURO</t>
  </si>
  <si>
    <t>LASAGNA FRANCESCO</t>
  </si>
  <si>
    <t>LAURICELLA GIUSEPPE ALESSANDRO</t>
  </si>
  <si>
    <t>LUCCHETTI ENRICO</t>
  </si>
  <si>
    <t>MANTINI GIANLUCA</t>
  </si>
  <si>
    <t>MARZADURI FABIO</t>
  </si>
  <si>
    <t>POD.OZZANESE</t>
  </si>
  <si>
    <t>MINCIOTTI MASSIMILIANO</t>
  </si>
  <si>
    <t>PATUMI ROBERTO</t>
  </si>
  <si>
    <t>LIBERTAS ARSC PERUGIA</t>
  </si>
  <si>
    <t>PELAGRILLI MIRKO</t>
  </si>
  <si>
    <t>PERAZZINI FABIO</t>
  </si>
  <si>
    <t>RINALDUCCI SIMONE</t>
  </si>
  <si>
    <t>ROSI GIANLUCA</t>
  </si>
  <si>
    <t>VANDINI SAMUELE</t>
  </si>
  <si>
    <t>VANTAGGI MICHELE</t>
  </si>
  <si>
    <t>STOCCHI PAOLO</t>
  </si>
  <si>
    <t>SAVERI UGO</t>
  </si>
  <si>
    <t>SANTOLINI PIERPAOLO</t>
  </si>
  <si>
    <t>GERMINELLI ROBERTO</t>
  </si>
  <si>
    <t>POD.DIL.PONTE FELCINO</t>
  </si>
  <si>
    <t>BALDELLI GIUSEPPE</t>
  </si>
  <si>
    <t>BAROLA MARCO</t>
  </si>
  <si>
    <t>GORACCI MARCO</t>
  </si>
  <si>
    <t>AGO64RUNNING</t>
  </si>
  <si>
    <t>TAVOLACCI LUCA</t>
  </si>
  <si>
    <t>MARSILI ROBERTO</t>
  </si>
  <si>
    <t>RESCIGNO FELICE</t>
  </si>
  <si>
    <t>PELLICCIA SERGIO</t>
  </si>
  <si>
    <t>ALVISI ANDREA</t>
  </si>
  <si>
    <t>ALBERATI PAOLO</t>
  </si>
  <si>
    <t>CESARINI ALBERTO</t>
  </si>
  <si>
    <t>RUSPI MAURIZIO</t>
  </si>
  <si>
    <t>PAUSELLI GIANFRANCO</t>
  </si>
  <si>
    <t>CASTELLANI ENRICO</t>
  </si>
  <si>
    <t>EPIFANI ROBERTO</t>
  </si>
  <si>
    <t>DI BACCO CORRADO</t>
  </si>
  <si>
    <t>POPONESI FILIPPO</t>
  </si>
  <si>
    <t>PAOLINI LUCA</t>
  </si>
  <si>
    <t>PANCIAROLA FABIO</t>
  </si>
  <si>
    <t>SUVIERI FABIO</t>
  </si>
  <si>
    <t>ALIMENTI ANDREA</t>
  </si>
  <si>
    <t>CAFORIO GIUSEPPE</t>
  </si>
  <si>
    <t>GHERARDI PAOLO</t>
  </si>
  <si>
    <t>NATICCHIONI LEONARDO</t>
  </si>
  <si>
    <t>PERA MASSIMO</t>
  </si>
  <si>
    <t>RICOTTA ARMANDO</t>
  </si>
  <si>
    <t>PACIFICI DAVID</t>
  </si>
  <si>
    <t>GIANNONI CLAUDIO</t>
  </si>
  <si>
    <t>GUIDI ROBERTO</t>
  </si>
  <si>
    <t>PODISTICA PONTELUNGO BOLOGNA</t>
  </si>
  <si>
    <t>BIANCONI STEFANO</t>
  </si>
  <si>
    <t>SPADINI GIULIANO</t>
  </si>
  <si>
    <t>STAFFOLANI DAVID</t>
  </si>
  <si>
    <t>BIDINI MARCO</t>
  </si>
  <si>
    <t>ATLETICA FILOTTRANO</t>
  </si>
  <si>
    <t>CATENA SERGIO</t>
  </si>
  <si>
    <t>CICIONI ANDREA</t>
  </si>
  <si>
    <t>ANTONINI MASSIMO</t>
  </si>
  <si>
    <t>CAGINI LUCIO</t>
  </si>
  <si>
    <t>BALZANI ALESSANDRO</t>
  </si>
  <si>
    <t>NONNI GIANNI</t>
  </si>
  <si>
    <t>CINI MAURIZIO</t>
  </si>
  <si>
    <t>SOLAROLI GIUSEPPE</t>
  </si>
  <si>
    <t>POL.COOP.CERAMICA ASD</t>
  </si>
  <si>
    <t>CONTI PAOLO</t>
  </si>
  <si>
    <t>BARBABIANCA ENRICO</t>
  </si>
  <si>
    <t>ASD FILIPPIDE</t>
  </si>
  <si>
    <t>AMBROSI MARCELLO</t>
  </si>
  <si>
    <t>MORONI UGO</t>
  </si>
  <si>
    <t>SIMI CLAUDIO</t>
  </si>
  <si>
    <t>G.P.PARCO ALPI APUANE</t>
  </si>
  <si>
    <t>BERTOLINI ADEMARO</t>
  </si>
  <si>
    <t>CASSIANI FRANCESCO</t>
  </si>
  <si>
    <t>ATLETICA 85 FAENZA</t>
  </si>
  <si>
    <t>MANDOLINI STEFANO</t>
  </si>
  <si>
    <t>VELLUTINI ALFREDO</t>
  </si>
  <si>
    <t>ORIOLI SERGIO</t>
  </si>
  <si>
    <t>LONGETTI GIANNI</t>
  </si>
  <si>
    <t>PASCUCCI LEANDRO</t>
  </si>
  <si>
    <t>KEMBOI VIVIAN JEROP</t>
  </si>
  <si>
    <t>CALCESTRUZZI CORRADINI EXCELS</t>
  </si>
  <si>
    <t>FACCIANI MARTINA</t>
  </si>
  <si>
    <t>CHEKWEMOI ESTHER YEKO</t>
  </si>
  <si>
    <t>ACSI  ITALIA ATLETICA</t>
  </si>
  <si>
    <t>ATLET.AMAT.OSIMO</t>
  </si>
  <si>
    <t>STURA SARA</t>
  </si>
  <si>
    <t>PEDROTTI DEBORA</t>
  </si>
  <si>
    <t>MARAZITI LAURA</t>
  </si>
  <si>
    <t>CLUSINI CHIARA</t>
  </si>
  <si>
    <t>MEAZZINI AGNESE</t>
  </si>
  <si>
    <t>ABBANDONI ELEONORA</t>
  </si>
  <si>
    <t>ANGELI ANNA</t>
  </si>
  <si>
    <t>BARNESCHI SILVIA</t>
  </si>
  <si>
    <t>BETTACCHINI ROMINA</t>
  </si>
  <si>
    <t>BONIEGA LAURA</t>
  </si>
  <si>
    <t>BRECCHIA VALERIA</t>
  </si>
  <si>
    <t>CASAGRANDE COTTARDI FEDERICA</t>
  </si>
  <si>
    <t>CAVALLARO SILVIA</t>
  </si>
  <si>
    <t>TERNANA MARATHON CLUB</t>
  </si>
  <si>
    <t>CAVALLUCCI VALENTINA</t>
  </si>
  <si>
    <t>CHECCARELLI SARA</t>
  </si>
  <si>
    <t>CICCOLINI FEDERICA</t>
  </si>
  <si>
    <t>COMANDUCCI MICHELA</t>
  </si>
  <si>
    <t>DURANTI DANIELA</t>
  </si>
  <si>
    <t>FIDOLINI CRISTINA</t>
  </si>
  <si>
    <t>GARINEI PAOLA</t>
  </si>
  <si>
    <t>GIACHI SARA</t>
  </si>
  <si>
    <t>LUCATI CLAUDIA</t>
  </si>
  <si>
    <t>MARCHETTI SARA</t>
  </si>
  <si>
    <t>PODISTICA AVIS FUSIGNANO</t>
  </si>
  <si>
    <t>MIRTI ELODIA</t>
  </si>
  <si>
    <t>MORELLI SARA</t>
  </si>
  <si>
    <t>PANNACCI MICHELA</t>
  </si>
  <si>
    <t>POLCHI RAFFAELLA</t>
  </si>
  <si>
    <t>POPONESI VANESSA</t>
  </si>
  <si>
    <t>#ILOVERUN ATHLETIC TERNI</t>
  </si>
  <si>
    <t>RAGNI CECILIA</t>
  </si>
  <si>
    <t>SARNARI LARA</t>
  </si>
  <si>
    <t>STIATTI ELISA</t>
  </si>
  <si>
    <t>POL.RPODISTICA IL CAMPINO</t>
  </si>
  <si>
    <t>NOTTIANI CARLA</t>
  </si>
  <si>
    <t>RASPANTI IRENE</t>
  </si>
  <si>
    <t>PASI MIRIA</t>
  </si>
  <si>
    <t>MARRAGHINI PATRIZIA</t>
  </si>
  <si>
    <t>STORTI ANGELA</t>
  </si>
  <si>
    <t>PIERACCI LORENZO</t>
  </si>
  <si>
    <t>FRATE FABIO</t>
  </si>
  <si>
    <t>BAZZUCCHI DIEGO</t>
  </si>
  <si>
    <t>AMANTINI MANUEL</t>
  </si>
  <si>
    <t>MARTINI LUCA</t>
  </si>
  <si>
    <t>TROTTOLINI SILVIO</t>
  </si>
  <si>
    <t>VENTURINI FRANCESCO</t>
  </si>
  <si>
    <t>DI VITO DAVIDE</t>
  </si>
  <si>
    <t>A.S.D. PODISTICA TERRACINA</t>
  </si>
  <si>
    <t>PAUPINI FRANCESCO</t>
  </si>
  <si>
    <t>A.S.D.OSTERIA DEI PODISTI</t>
  </si>
  <si>
    <t>PANFILI FABIO</t>
  </si>
  <si>
    <t>RADICCHI ALESSANDRO</t>
  </si>
  <si>
    <t>FRESCUCCI GABRIELE</t>
  </si>
  <si>
    <t>POMPILI EURO</t>
  </si>
  <si>
    <t>ROVIGLIONI MICHELE</t>
  </si>
  <si>
    <t>ACACIA DIEGO</t>
  </si>
  <si>
    <t>LEPRI GIANMARIA</t>
  </si>
  <si>
    <t>CALABRESI ANDREA</t>
  </si>
  <si>
    <t>TOGNOLONI MATTEO</t>
  </si>
  <si>
    <t>SOC.ATL.VOLTERRA</t>
  </si>
  <si>
    <t>LESTINI MARCO</t>
  </si>
  <si>
    <t>ROSSI ANDREA</t>
  </si>
  <si>
    <t>BARBACCI CLAUDIO</t>
  </si>
  <si>
    <t>CONTI ANDREA</t>
  </si>
  <si>
    <t>AMICI DELLA FATICA CESENA</t>
  </si>
  <si>
    <t>PIRILLI ANDREA</t>
  </si>
  <si>
    <t>TERLIZZI SERGIO</t>
  </si>
  <si>
    <t>BOTTACCIOLI CARLO</t>
  </si>
  <si>
    <t>BELLUCCI LIVIERO</t>
  </si>
  <si>
    <t>MENCARINI PAOLO</t>
  </si>
  <si>
    <t>ANDREOLI CARLO ALBERTO</t>
  </si>
  <si>
    <t>PIZZOFERRATO MARIO</t>
  </si>
  <si>
    <t>FANCIULLI ALBERTO</t>
  </si>
  <si>
    <t>TURCHETTI GIULIA</t>
  </si>
  <si>
    <t>GJIINI REZEARTA</t>
  </si>
  <si>
    <t>MATTELLI SONIA</t>
  </si>
  <si>
    <t>MINELLI CLAUDIA</t>
  </si>
  <si>
    <t>CARLINI LUIGINA</t>
  </si>
  <si>
    <t>CHAMPOUSSIN MURIEL</t>
  </si>
  <si>
    <t>A.S.D.PODISTICA TERRACINA</t>
  </si>
  <si>
    <t>ALBERATI NICOLA</t>
  </si>
  <si>
    <t>ATL.CAPANNE PRO LOCO</t>
  </si>
  <si>
    <t>BOSCHI ANTONIO</t>
  </si>
  <si>
    <t>BURACCHI MICHELE</t>
  </si>
  <si>
    <t>CIBRUSCOLA FILIPPO</t>
  </si>
  <si>
    <t>APERDIFIATO</t>
  </si>
  <si>
    <t>PISELLI FILIPPO</t>
  </si>
  <si>
    <t>ASD-TEAM STEFAN</t>
  </si>
  <si>
    <t>ROSI LEONARDO</t>
  </si>
  <si>
    <t>ROSSI ALESSANDRO</t>
  </si>
  <si>
    <t>ASD RONDA GHIBELLINA</t>
  </si>
  <si>
    <t>TRIPPI LUCA</t>
  </si>
  <si>
    <t>BOSCO FRANCESCO MARIANO</t>
  </si>
  <si>
    <t>ATL.VILLA GUGLIELMI</t>
  </si>
  <si>
    <t>CASI ALESSIO</t>
  </si>
  <si>
    <t>COLTRIOLI CAMILLO</t>
  </si>
  <si>
    <t>GRAGNOLI MATTEO</t>
  </si>
  <si>
    <t>I RIBELLI BY CICLI MANCINI</t>
  </si>
  <si>
    <t>MANCINI MAURO</t>
  </si>
  <si>
    <t>MEAZZI DAVIDE</t>
  </si>
  <si>
    <t>ATHLON BASRIA</t>
  </si>
  <si>
    <t>PARELLO ENRICO</t>
  </si>
  <si>
    <t xml:space="preserve">PATACCA PAOLO </t>
  </si>
  <si>
    <t>PIERACCI CIRO</t>
  </si>
  <si>
    <t>VANNI GIACOMO</t>
  </si>
  <si>
    <t>ANNIBOLETTI FABIO</t>
  </si>
  <si>
    <t>BENDINI SIMONE</t>
  </si>
  <si>
    <t>BURRONI ENRICO</t>
  </si>
  <si>
    <t>CIAMPETTI FRANCESCO</t>
  </si>
  <si>
    <t>FORTE ANTONIO</t>
  </si>
  <si>
    <t>LACCHI MASSIMILIANO</t>
  </si>
  <si>
    <t>MINCIOTTI VINCENZO</t>
  </si>
  <si>
    <t>PAOLUCCI MARCO</t>
  </si>
  <si>
    <t>PENCELLI STEFANO</t>
  </si>
  <si>
    <t>ADDONISIO EMANUEL</t>
  </si>
  <si>
    <t>CENTRO FITNESS MONTELLO</t>
  </si>
  <si>
    <t>BONUCCI LORENZO</t>
  </si>
  <si>
    <t>DYNAMIS CIRCOLO SPORTIVO</t>
  </si>
  <si>
    <t>BRUNETTI EMANUELE</t>
  </si>
  <si>
    <t>CAZZULANI FILIPPO</t>
  </si>
  <si>
    <t>LA MICHETTA</t>
  </si>
  <si>
    <t>CERROTTI VALENTINO</t>
  </si>
  <si>
    <t>CIMARELLI GABRIELE</t>
  </si>
  <si>
    <t>G.S.GIANNINO PIERILISI</t>
  </si>
  <si>
    <t>COSTARELLI EMANUELE</t>
  </si>
  <si>
    <t xml:space="preserve">ATL.CAPANNE PRO LOCO </t>
  </si>
  <si>
    <t>FALCHI ENRICO</t>
  </si>
  <si>
    <t>FERRIO ADRIANO</t>
  </si>
  <si>
    <t>ATL.VIRTUS SEGNAGO</t>
  </si>
  <si>
    <t>GIOMBINI MARCO</t>
  </si>
  <si>
    <t>GUERCINI MASSIMO</t>
  </si>
  <si>
    <t>IOLIS ANDREA</t>
  </si>
  <si>
    <t>LORI GABRIELE</t>
  </si>
  <si>
    <t>LORI RAFFAELE</t>
  </si>
  <si>
    <t>PODISTICA AVIS FABRIANO</t>
  </si>
  <si>
    <t>MARSILI LUCA</t>
  </si>
  <si>
    <t>MINCIARONI MASSIMO</t>
  </si>
  <si>
    <t>MOGETTI MIRKO</t>
  </si>
  <si>
    <t>ROGGI ALESSANDRO</t>
  </si>
  <si>
    <t>ROSATI PAOLO</t>
  </si>
  <si>
    <t>SCANDELLA IVAN LUIGI</t>
  </si>
  <si>
    <t>TOGNACCIOLI ENRICO</t>
  </si>
  <si>
    <t>ZUCCHERINI RICCARDO</t>
  </si>
  <si>
    <t>AGOSTINELLI SIMONE</t>
  </si>
  <si>
    <t>ALUNNO CARLO</t>
  </si>
  <si>
    <t>BELLACCINI GIAN LUCA</t>
  </si>
  <si>
    <t>BIGANZOLI DAVIDE</t>
  </si>
  <si>
    <t>BURRINI GUIDO</t>
  </si>
  <si>
    <t>CRISTALDINI ROBERTO</t>
  </si>
  <si>
    <t>INCANNELLA DOMENICO</t>
  </si>
  <si>
    <t>MANCINI ENRICO</t>
  </si>
  <si>
    <t>MARINARI MARCO</t>
  </si>
  <si>
    <t>PROCACCI MARIO</t>
  </si>
  <si>
    <t>STIVALINI MASSIMILIANO</t>
  </si>
  <si>
    <t>TORTOIOLI ANDREA</t>
  </si>
  <si>
    <t>CONVERTINO COSIMO</t>
  </si>
  <si>
    <t>POMPEI GIANCARLO</t>
  </si>
  <si>
    <t>MIGLIAROTTI SERGIO</t>
  </si>
  <si>
    <t>PICCINI FRANCO</t>
  </si>
  <si>
    <t>GIOVANNONI FRANCO</t>
  </si>
  <si>
    <t>COSTANTINI CRISTINA</t>
  </si>
  <si>
    <t>DE FREITAS TORRES VANESSA</t>
  </si>
  <si>
    <t>LEONARDI VIRGINIA</t>
  </si>
  <si>
    <t>MARRA INES</t>
  </si>
  <si>
    <t>PANFILI SILVIA</t>
  </si>
  <si>
    <t>TREVINATI ELEONORA</t>
  </si>
  <si>
    <t>ARMADORI SONIA</t>
  </si>
  <si>
    <t>BOLDRINI ELISA</t>
  </si>
  <si>
    <t>DOMINICI CLAUDIA</t>
  </si>
  <si>
    <t>FILIPPINI BARBARA</t>
  </si>
  <si>
    <t>GAMBARELLI ENRICA</t>
  </si>
  <si>
    <t>PALINI LETIZIA</t>
  </si>
  <si>
    <t>BOLDORINI EMANUELA</t>
  </si>
  <si>
    <t>BORIOSI FRANCESCA</t>
  </si>
  <si>
    <t>FAGIOLI SIMONA</t>
  </si>
  <si>
    <t>FRUTTINI ELISABETTA</t>
  </si>
  <si>
    <t>NANNI PATRIZIA</t>
  </si>
  <si>
    <t>DYNAMIC CIRCOLO SPORTIVO</t>
  </si>
  <si>
    <t>TERNANA MARATHON</t>
  </si>
  <si>
    <t>CENTRO FITTNES MONTELLO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</si>
</sst>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4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7">
    <xf numFmtId="0" fontId="0" fillId="0" borderId="0" xfId="0"/>
    <xf numFmtId="0" fontId="18" fillId="0" borderId="10" xfId="0" applyFont="1" applyFill="1" applyBorder="1"/>
    <xf numFmtId="0" fontId="16" fillId="0" borderId="10" xfId="0" applyFont="1" applyFill="1" applyBorder="1"/>
    <xf numFmtId="0" fontId="16" fillId="33" borderId="10" xfId="0" applyFont="1" applyFill="1" applyBorder="1"/>
    <xf numFmtId="0" fontId="18" fillId="33" borderId="10" xfId="0" applyFont="1" applyFill="1" applyBorder="1"/>
    <xf numFmtId="0" fontId="16" fillId="34" borderId="10" xfId="0" applyFont="1" applyFill="1" applyBorder="1"/>
    <xf numFmtId="0" fontId="16" fillId="0" borderId="0" xfId="0" applyFont="1" applyFill="1" applyBorder="1"/>
    <xf numFmtId="0" fontId="16" fillId="0" borderId="10" xfId="0" applyFont="1" applyFill="1" applyBorder="1" applyAlignment="1">
      <alignment textRotation="90"/>
    </xf>
    <xf numFmtId="0" fontId="16" fillId="0" borderId="0" xfId="0" applyFont="1" applyBorder="1"/>
    <xf numFmtId="21" fontId="16" fillId="0" borderId="0" xfId="0" applyNumberFormat="1" applyFont="1" applyBorder="1"/>
    <xf numFmtId="0" fontId="16" fillId="0" borderId="0" xfId="0" applyFont="1" applyFill="1"/>
    <xf numFmtId="0" fontId="16" fillId="0" borderId="0" xfId="0" applyFont="1"/>
    <xf numFmtId="0" fontId="18" fillId="0" borderId="0" xfId="0" applyFont="1" applyFill="1"/>
    <xf numFmtId="0" fontId="16" fillId="0" borderId="11" xfId="0" applyFont="1" applyFill="1" applyBorder="1"/>
    <xf numFmtId="0" fontId="16" fillId="0" borderId="12" xfId="0" applyFont="1" applyFill="1" applyBorder="1"/>
    <xf numFmtId="0" fontId="18" fillId="0" borderId="0" xfId="0" applyFont="1" applyFill="1" applyBorder="1"/>
    <xf numFmtId="0" fontId="16" fillId="34" borderId="14" xfId="0" applyFont="1" applyFill="1" applyBorder="1"/>
    <xf numFmtId="0" fontId="16" fillId="0" borderId="14" xfId="0" applyFont="1" applyFill="1" applyBorder="1"/>
    <xf numFmtId="0" fontId="16" fillId="33" borderId="14" xfId="0" applyFont="1" applyFill="1" applyBorder="1"/>
    <xf numFmtId="0" fontId="16" fillId="0" borderId="13" xfId="0" applyFont="1" applyFill="1" applyBorder="1"/>
    <xf numFmtId="0" fontId="16" fillId="35" borderId="10" xfId="0" applyFont="1" applyFill="1" applyBorder="1"/>
    <xf numFmtId="0" fontId="18" fillId="0" borderId="12" xfId="0" applyFont="1" applyFill="1" applyBorder="1"/>
    <xf numFmtId="0" fontId="16" fillId="33" borderId="11" xfId="0" applyFont="1" applyFill="1" applyBorder="1"/>
    <xf numFmtId="0" fontId="18" fillId="35" borderId="10" xfId="0" applyFont="1" applyFill="1" applyBorder="1"/>
    <xf numFmtId="0" fontId="18" fillId="0" borderId="10" xfId="0" applyFont="1" applyFill="1" applyBorder="1" applyAlignment="1">
      <alignment textRotation="90"/>
    </xf>
    <xf numFmtId="0" fontId="18" fillId="33" borderId="11" xfId="0" applyFont="1" applyFill="1" applyBorder="1"/>
    <xf numFmtId="0" fontId="18" fillId="0" borderId="11" xfId="0" applyFont="1" applyFill="1" applyBorder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hidden="1"/>
    <cellStyle name="Collegamento ipertestuale visitato" xfId="43" builtinId="9" hidde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2D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36"/>
  <sheetViews>
    <sheetView topLeftCell="A1030" workbookViewId="0">
      <selection activeCell="A671" sqref="A671"/>
    </sheetView>
  </sheetViews>
  <sheetFormatPr baseColWidth="10" defaultColWidth="8.83203125" defaultRowHeight="15" x14ac:dyDescent="0.2"/>
  <cols>
    <col min="1" max="1" width="7" style="6" bestFit="1" customWidth="1"/>
    <col min="2" max="2" width="7" style="6" customWidth="1"/>
    <col min="3" max="3" width="8.83203125" style="6" customWidth="1"/>
    <col min="4" max="4" width="6.6640625" style="6" bestFit="1" customWidth="1"/>
    <col min="5" max="5" width="31.1640625" style="6" bestFit="1" customWidth="1"/>
    <col min="6" max="6" width="34.5" style="6" customWidth="1"/>
    <col min="7" max="7" width="8.83203125" style="6" hidden="1" customWidth="1"/>
    <col min="8" max="8" width="6.33203125" style="6" hidden="1" customWidth="1"/>
    <col min="9" max="18" width="8.83203125" style="6" hidden="1" customWidth="1"/>
    <col min="19" max="19" width="8.5" style="6" hidden="1" customWidth="1"/>
    <col min="20" max="27" width="8.83203125" style="6" hidden="1" customWidth="1"/>
    <col min="28" max="28" width="8.83203125" style="6" customWidth="1"/>
    <col min="29" max="29" width="8.83203125" style="15" customWidth="1"/>
    <col min="30" max="30" width="8.83203125" style="6" customWidth="1"/>
    <col min="31" max="31" width="10.5" style="6" customWidth="1"/>
    <col min="32" max="16384" width="8.83203125" style="11"/>
  </cols>
  <sheetData>
    <row r="1" spans="1:31" ht="87" x14ac:dyDescent="0.2">
      <c r="A1" s="2" t="s">
        <v>0</v>
      </c>
      <c r="B1" s="2" t="s">
        <v>333</v>
      </c>
      <c r="C1" s="2" t="s">
        <v>1</v>
      </c>
      <c r="D1" s="2" t="s">
        <v>2</v>
      </c>
      <c r="E1" s="2" t="s">
        <v>3</v>
      </c>
      <c r="F1" s="2" t="s">
        <v>4</v>
      </c>
      <c r="G1" s="7" t="s">
        <v>115</v>
      </c>
      <c r="H1" s="7" t="s">
        <v>76</v>
      </c>
      <c r="I1" s="7" t="s">
        <v>113</v>
      </c>
      <c r="J1" s="7" t="s">
        <v>116</v>
      </c>
      <c r="K1" s="7" t="s">
        <v>117</v>
      </c>
      <c r="L1" s="7" t="s">
        <v>489</v>
      </c>
      <c r="M1" s="7" t="s">
        <v>118</v>
      </c>
      <c r="N1" s="7" t="s">
        <v>119</v>
      </c>
      <c r="O1" s="7" t="s">
        <v>120</v>
      </c>
      <c r="P1" s="7" t="s">
        <v>121</v>
      </c>
      <c r="Q1" s="7" t="s">
        <v>122</v>
      </c>
      <c r="R1" s="7" t="s">
        <v>123</v>
      </c>
      <c r="S1" s="7" t="s">
        <v>124</v>
      </c>
      <c r="T1" s="7" t="s">
        <v>125</v>
      </c>
      <c r="U1" s="7" t="s">
        <v>126</v>
      </c>
      <c r="V1" s="7" t="s">
        <v>127</v>
      </c>
      <c r="W1" s="7" t="s">
        <v>128</v>
      </c>
      <c r="X1" s="7" t="s">
        <v>323</v>
      </c>
      <c r="Y1" s="7" t="s">
        <v>324</v>
      </c>
      <c r="Z1" s="7" t="s">
        <v>129</v>
      </c>
      <c r="AA1" s="7" t="s">
        <v>130</v>
      </c>
      <c r="AB1" s="7" t="s">
        <v>131</v>
      </c>
      <c r="AC1" s="24" t="s">
        <v>298</v>
      </c>
      <c r="AD1" s="7" t="s">
        <v>300</v>
      </c>
      <c r="AE1" s="7" t="s">
        <v>114</v>
      </c>
    </row>
    <row r="2" spans="1:31" x14ac:dyDescent="0.2">
      <c r="A2" s="2">
        <v>1</v>
      </c>
      <c r="B2" s="2">
        <v>1</v>
      </c>
      <c r="C2" s="3">
        <v>1992</v>
      </c>
      <c r="D2" s="3" t="s">
        <v>65</v>
      </c>
      <c r="E2" s="4" t="s">
        <v>289</v>
      </c>
      <c r="F2" s="3" t="s">
        <v>5</v>
      </c>
      <c r="G2" s="3">
        <v>35</v>
      </c>
      <c r="H2" s="3"/>
      <c r="I2" s="3"/>
      <c r="J2" s="3">
        <v>44</v>
      </c>
      <c r="K2" s="3">
        <v>60</v>
      </c>
      <c r="L2" s="3">
        <v>60</v>
      </c>
      <c r="M2" s="3">
        <v>50</v>
      </c>
      <c r="N2" s="3">
        <v>49</v>
      </c>
      <c r="O2" s="3">
        <v>50</v>
      </c>
      <c r="P2" s="3">
        <v>55</v>
      </c>
      <c r="Q2" s="3">
        <v>55</v>
      </c>
      <c r="R2" s="3">
        <v>52</v>
      </c>
      <c r="S2" s="3">
        <v>57</v>
      </c>
      <c r="T2" s="3">
        <v>47</v>
      </c>
      <c r="U2" s="3">
        <v>50</v>
      </c>
      <c r="V2" s="3">
        <v>45</v>
      </c>
      <c r="W2" s="3">
        <v>48</v>
      </c>
      <c r="X2" s="3">
        <v>47</v>
      </c>
      <c r="Y2" s="3"/>
      <c r="Z2" s="3">
        <v>17</v>
      </c>
      <c r="AA2" s="3"/>
      <c r="AB2" s="3"/>
      <c r="AC2" s="4">
        <f t="shared" ref="AC2:AC65" si="0">COUNT(G2:AB2)</f>
        <v>17</v>
      </c>
      <c r="AD2" s="3">
        <f t="shared" ref="AD2:AD65" si="1">SUM(G2:AB2)+IF(AC2&gt;=12,20,0)+IF(AC2&gt;=16,40,0)+IF(AC2&gt;=20,75,0)</f>
        <v>881</v>
      </c>
      <c r="AE2" s="3">
        <f t="shared" ref="AE2:AE65" si="2">G2+H2+I2+J2+K2+L2+M2+N2+O2+P2+Q2+R2+S2+T2+U2+V2+W2+X2+Y2+Z2+AA2+AB2</f>
        <v>821</v>
      </c>
    </row>
    <row r="3" spans="1:31" x14ac:dyDescent="0.2">
      <c r="A3" s="2">
        <v>2</v>
      </c>
      <c r="B3" s="2">
        <v>2</v>
      </c>
      <c r="C3" s="3">
        <v>1992</v>
      </c>
      <c r="D3" s="3" t="s">
        <v>65</v>
      </c>
      <c r="E3" s="4" t="s">
        <v>299</v>
      </c>
      <c r="F3" s="3" t="s">
        <v>5</v>
      </c>
      <c r="G3" s="3">
        <v>23</v>
      </c>
      <c r="H3" s="3">
        <v>60</v>
      </c>
      <c r="I3" s="3"/>
      <c r="J3" s="3">
        <v>37</v>
      </c>
      <c r="K3" s="3">
        <v>41</v>
      </c>
      <c r="L3" s="3">
        <v>41</v>
      </c>
      <c r="M3" s="3">
        <v>38</v>
      </c>
      <c r="N3" s="3">
        <v>43</v>
      </c>
      <c r="O3" s="3">
        <v>43</v>
      </c>
      <c r="P3" s="3">
        <v>48</v>
      </c>
      <c r="Q3" s="3">
        <v>48</v>
      </c>
      <c r="R3" s="3">
        <v>37</v>
      </c>
      <c r="S3" s="3">
        <v>54</v>
      </c>
      <c r="T3" s="3">
        <v>43</v>
      </c>
      <c r="U3" s="3"/>
      <c r="V3" s="3">
        <v>39</v>
      </c>
      <c r="W3" s="3">
        <v>41</v>
      </c>
      <c r="X3" s="3">
        <v>45</v>
      </c>
      <c r="Y3" s="3"/>
      <c r="Z3" s="3">
        <v>15</v>
      </c>
      <c r="AA3" s="3">
        <v>49</v>
      </c>
      <c r="AB3" s="3"/>
      <c r="AC3" s="4">
        <f t="shared" si="0"/>
        <v>18</v>
      </c>
      <c r="AD3" s="3">
        <f t="shared" si="1"/>
        <v>805</v>
      </c>
      <c r="AE3" s="3">
        <f t="shared" si="2"/>
        <v>745</v>
      </c>
    </row>
    <row r="4" spans="1:31" x14ac:dyDescent="0.2">
      <c r="A4" s="2">
        <v>3</v>
      </c>
      <c r="B4" s="2">
        <v>3</v>
      </c>
      <c r="C4" s="3">
        <v>1985</v>
      </c>
      <c r="D4" s="3" t="s">
        <v>65</v>
      </c>
      <c r="E4" s="4" t="s">
        <v>34</v>
      </c>
      <c r="F4" s="3" t="s">
        <v>31</v>
      </c>
      <c r="G4" s="3">
        <v>38</v>
      </c>
      <c r="H4" s="3"/>
      <c r="I4" s="3">
        <v>65</v>
      </c>
      <c r="J4" s="3">
        <v>46</v>
      </c>
      <c r="K4" s="3">
        <v>48</v>
      </c>
      <c r="L4" s="3">
        <v>49</v>
      </c>
      <c r="M4" s="3">
        <v>49</v>
      </c>
      <c r="N4" s="3">
        <v>50</v>
      </c>
      <c r="O4" s="3"/>
      <c r="P4" s="3">
        <v>52</v>
      </c>
      <c r="Q4" s="3">
        <v>54</v>
      </c>
      <c r="R4" s="3">
        <v>49</v>
      </c>
      <c r="S4" s="3">
        <v>56</v>
      </c>
      <c r="T4" s="3"/>
      <c r="U4" s="3">
        <v>49</v>
      </c>
      <c r="V4" s="3"/>
      <c r="W4" s="3">
        <v>49</v>
      </c>
      <c r="X4" s="3"/>
      <c r="Y4" s="3"/>
      <c r="Z4" s="3">
        <v>30</v>
      </c>
      <c r="AA4" s="3"/>
      <c r="AB4" s="3">
        <v>44</v>
      </c>
      <c r="AC4" s="4">
        <f t="shared" si="0"/>
        <v>15</v>
      </c>
      <c r="AD4" s="3">
        <f t="shared" si="1"/>
        <v>748</v>
      </c>
      <c r="AE4" s="3">
        <f t="shared" si="2"/>
        <v>728</v>
      </c>
    </row>
    <row r="5" spans="1:31" x14ac:dyDescent="0.2">
      <c r="A5" s="2">
        <v>4</v>
      </c>
      <c r="B5" s="2">
        <v>4</v>
      </c>
      <c r="C5" s="3">
        <v>1987</v>
      </c>
      <c r="D5" s="3" t="s">
        <v>65</v>
      </c>
      <c r="E5" s="4" t="s">
        <v>139</v>
      </c>
      <c r="F5" s="3" t="s">
        <v>8</v>
      </c>
      <c r="G5" s="3">
        <v>39</v>
      </c>
      <c r="H5" s="3">
        <v>65</v>
      </c>
      <c r="I5" s="3"/>
      <c r="J5" s="3"/>
      <c r="K5" s="3">
        <v>50</v>
      </c>
      <c r="L5" s="3">
        <v>47</v>
      </c>
      <c r="M5" s="3">
        <v>45</v>
      </c>
      <c r="N5" s="3">
        <v>48</v>
      </c>
      <c r="O5" s="3">
        <v>48</v>
      </c>
      <c r="P5" s="3">
        <v>50</v>
      </c>
      <c r="Q5" s="3">
        <v>53</v>
      </c>
      <c r="R5" s="3">
        <v>51</v>
      </c>
      <c r="S5" s="3"/>
      <c r="T5" s="3"/>
      <c r="U5" s="3"/>
      <c r="V5" s="3">
        <v>38</v>
      </c>
      <c r="W5" s="3">
        <v>44</v>
      </c>
      <c r="X5" s="3">
        <v>48</v>
      </c>
      <c r="Y5" s="3"/>
      <c r="Z5" s="3">
        <v>32</v>
      </c>
      <c r="AA5" s="3"/>
      <c r="AB5" s="3"/>
      <c r="AC5" s="4">
        <f t="shared" si="0"/>
        <v>14</v>
      </c>
      <c r="AD5" s="3">
        <f t="shared" si="1"/>
        <v>678</v>
      </c>
      <c r="AE5" s="3">
        <f t="shared" si="2"/>
        <v>658</v>
      </c>
    </row>
    <row r="6" spans="1:31" s="10" customFormat="1" x14ac:dyDescent="0.2">
      <c r="A6" s="2">
        <v>5</v>
      </c>
      <c r="B6" s="2">
        <v>5</v>
      </c>
      <c r="C6" s="3">
        <v>1987</v>
      </c>
      <c r="D6" s="3" t="s">
        <v>65</v>
      </c>
      <c r="E6" s="4" t="s">
        <v>490</v>
      </c>
      <c r="F6" s="3" t="s">
        <v>8</v>
      </c>
      <c r="G6" s="3"/>
      <c r="H6" s="3">
        <v>80</v>
      </c>
      <c r="I6" s="3"/>
      <c r="J6" s="3">
        <v>49</v>
      </c>
      <c r="K6" s="3">
        <v>65</v>
      </c>
      <c r="L6" s="3">
        <v>65</v>
      </c>
      <c r="M6" s="3"/>
      <c r="N6" s="3"/>
      <c r="O6" s="3"/>
      <c r="P6" s="3">
        <v>60</v>
      </c>
      <c r="Q6" s="3"/>
      <c r="R6" s="3"/>
      <c r="S6" s="3"/>
      <c r="T6" s="3"/>
      <c r="U6" s="3">
        <v>65</v>
      </c>
      <c r="V6" s="3">
        <v>50</v>
      </c>
      <c r="W6" s="3">
        <v>65</v>
      </c>
      <c r="X6" s="3"/>
      <c r="Y6" s="3"/>
      <c r="Z6" s="3">
        <v>44</v>
      </c>
      <c r="AA6" s="3"/>
      <c r="AB6" s="3"/>
      <c r="AC6" s="4">
        <f t="shared" si="0"/>
        <v>9</v>
      </c>
      <c r="AD6" s="3">
        <f t="shared" si="1"/>
        <v>543</v>
      </c>
      <c r="AE6" s="3">
        <f t="shared" si="2"/>
        <v>543</v>
      </c>
    </row>
    <row r="7" spans="1:31" x14ac:dyDescent="0.2">
      <c r="A7" s="2">
        <v>6</v>
      </c>
      <c r="B7" s="2">
        <v>8</v>
      </c>
      <c r="C7" s="3">
        <v>1990</v>
      </c>
      <c r="D7" s="3" t="s">
        <v>65</v>
      </c>
      <c r="E7" s="4" t="s">
        <v>795</v>
      </c>
      <c r="F7" s="3" t="s">
        <v>32</v>
      </c>
      <c r="G7" s="3"/>
      <c r="H7" s="3"/>
      <c r="I7" s="3"/>
      <c r="J7" s="3"/>
      <c r="K7" s="3"/>
      <c r="L7" s="3">
        <v>43</v>
      </c>
      <c r="M7" s="3">
        <v>40</v>
      </c>
      <c r="N7" s="3">
        <v>42</v>
      </c>
      <c r="O7" s="3">
        <v>41</v>
      </c>
      <c r="P7" s="3"/>
      <c r="Q7" s="3">
        <v>47</v>
      </c>
      <c r="R7" s="3"/>
      <c r="S7" s="3">
        <v>52</v>
      </c>
      <c r="T7" s="3">
        <v>39</v>
      </c>
      <c r="U7" s="3">
        <v>46</v>
      </c>
      <c r="V7" s="3"/>
      <c r="W7" s="3"/>
      <c r="X7" s="3"/>
      <c r="Y7" s="3">
        <v>48</v>
      </c>
      <c r="Z7" s="3">
        <v>8</v>
      </c>
      <c r="AA7" s="3">
        <v>45</v>
      </c>
      <c r="AB7" s="3">
        <v>34</v>
      </c>
      <c r="AC7" s="4">
        <f t="shared" si="0"/>
        <v>12</v>
      </c>
      <c r="AD7" s="3">
        <f t="shared" si="1"/>
        <v>505</v>
      </c>
      <c r="AE7" s="3">
        <f t="shared" si="2"/>
        <v>485</v>
      </c>
    </row>
    <row r="8" spans="1:31" s="10" customFormat="1" x14ac:dyDescent="0.2">
      <c r="A8" s="2">
        <v>7</v>
      </c>
      <c r="B8" s="2">
        <v>6</v>
      </c>
      <c r="C8" s="3">
        <v>1991</v>
      </c>
      <c r="D8" s="3" t="s">
        <v>65</v>
      </c>
      <c r="E8" s="3" t="s">
        <v>768</v>
      </c>
      <c r="F8" s="3" t="s">
        <v>21</v>
      </c>
      <c r="G8" s="3"/>
      <c r="H8" s="3"/>
      <c r="I8" s="3"/>
      <c r="J8" s="3"/>
      <c r="K8" s="3">
        <v>49</v>
      </c>
      <c r="L8" s="3"/>
      <c r="M8" s="3"/>
      <c r="N8" s="3">
        <v>60</v>
      </c>
      <c r="O8" s="3"/>
      <c r="P8" s="3"/>
      <c r="Q8" s="3">
        <v>57</v>
      </c>
      <c r="R8" s="3"/>
      <c r="S8" s="3"/>
      <c r="T8" s="3">
        <v>44</v>
      </c>
      <c r="U8" s="3">
        <v>60</v>
      </c>
      <c r="V8" s="3">
        <v>47</v>
      </c>
      <c r="W8" s="3">
        <v>50</v>
      </c>
      <c r="X8" s="3">
        <v>55</v>
      </c>
      <c r="Y8" s="3"/>
      <c r="Z8" s="3"/>
      <c r="AA8" s="3">
        <v>59</v>
      </c>
      <c r="AB8" s="3"/>
      <c r="AC8" s="4">
        <f t="shared" si="0"/>
        <v>9</v>
      </c>
      <c r="AD8" s="3">
        <f t="shared" si="1"/>
        <v>481</v>
      </c>
      <c r="AE8" s="3">
        <f t="shared" si="2"/>
        <v>481</v>
      </c>
    </row>
    <row r="9" spans="1:31" s="10" customFormat="1" x14ac:dyDescent="0.2">
      <c r="A9" s="2">
        <v>8</v>
      </c>
      <c r="B9" s="2">
        <v>7</v>
      </c>
      <c r="C9" s="2">
        <v>1988</v>
      </c>
      <c r="D9" s="2" t="s">
        <v>65</v>
      </c>
      <c r="E9" s="1" t="s">
        <v>52</v>
      </c>
      <c r="F9" s="1" t="s">
        <v>27</v>
      </c>
      <c r="G9" s="2">
        <v>21</v>
      </c>
      <c r="H9" s="2"/>
      <c r="I9" s="2"/>
      <c r="J9" s="2"/>
      <c r="K9" s="2">
        <v>38</v>
      </c>
      <c r="L9" s="2">
        <v>38</v>
      </c>
      <c r="M9" s="2">
        <v>31</v>
      </c>
      <c r="N9" s="2"/>
      <c r="O9" s="2">
        <v>36</v>
      </c>
      <c r="P9" s="2">
        <v>45</v>
      </c>
      <c r="Q9" s="2"/>
      <c r="R9" s="2">
        <v>34</v>
      </c>
      <c r="S9" s="2">
        <v>53</v>
      </c>
      <c r="T9" s="2"/>
      <c r="U9" s="2">
        <v>44</v>
      </c>
      <c r="V9" s="2"/>
      <c r="W9" s="2">
        <v>40</v>
      </c>
      <c r="X9" s="2">
        <v>44</v>
      </c>
      <c r="Y9" s="2"/>
      <c r="Z9" s="2">
        <v>16</v>
      </c>
      <c r="AA9" s="2"/>
      <c r="AB9" s="2"/>
      <c r="AC9" s="1">
        <f t="shared" si="0"/>
        <v>12</v>
      </c>
      <c r="AD9" s="2">
        <f t="shared" si="1"/>
        <v>460</v>
      </c>
      <c r="AE9" s="2">
        <f t="shared" si="2"/>
        <v>440</v>
      </c>
    </row>
    <row r="10" spans="1:31" s="10" customFormat="1" x14ac:dyDescent="0.2">
      <c r="A10" s="2">
        <v>9</v>
      </c>
      <c r="B10" s="2">
        <v>10</v>
      </c>
      <c r="C10" s="2">
        <v>1985</v>
      </c>
      <c r="D10" s="2" t="s">
        <v>65</v>
      </c>
      <c r="E10" s="1" t="s">
        <v>770</v>
      </c>
      <c r="F10" s="2" t="s">
        <v>6</v>
      </c>
      <c r="G10" s="2"/>
      <c r="H10" s="2"/>
      <c r="I10" s="2"/>
      <c r="J10" s="2"/>
      <c r="K10" s="2">
        <v>45</v>
      </c>
      <c r="L10" s="2">
        <v>48</v>
      </c>
      <c r="M10" s="2">
        <v>46</v>
      </c>
      <c r="N10" s="2">
        <v>47</v>
      </c>
      <c r="O10" s="2">
        <v>47</v>
      </c>
      <c r="P10" s="2">
        <v>51</v>
      </c>
      <c r="Q10" s="2">
        <v>46</v>
      </c>
      <c r="R10" s="2">
        <v>48</v>
      </c>
      <c r="S10" s="2"/>
      <c r="T10" s="2"/>
      <c r="U10" s="2"/>
      <c r="V10" s="2"/>
      <c r="W10" s="2"/>
      <c r="X10" s="2"/>
      <c r="Y10" s="2"/>
      <c r="Z10" s="2"/>
      <c r="AA10" s="2"/>
      <c r="AB10" s="2">
        <v>45</v>
      </c>
      <c r="AC10" s="1">
        <f t="shared" si="0"/>
        <v>9</v>
      </c>
      <c r="AD10" s="2">
        <f t="shared" si="1"/>
        <v>423</v>
      </c>
      <c r="AE10" s="2">
        <f t="shared" si="2"/>
        <v>423</v>
      </c>
    </row>
    <row r="11" spans="1:31" s="10" customFormat="1" x14ac:dyDescent="0.2">
      <c r="A11" s="2">
        <v>10</v>
      </c>
      <c r="B11" s="2">
        <v>9</v>
      </c>
      <c r="C11" s="2">
        <v>1987</v>
      </c>
      <c r="D11" s="2" t="s">
        <v>65</v>
      </c>
      <c r="E11" s="2" t="s">
        <v>376</v>
      </c>
      <c r="F11" s="2" t="s">
        <v>344</v>
      </c>
      <c r="G11" s="2">
        <v>37</v>
      </c>
      <c r="H11" s="2"/>
      <c r="I11" s="2"/>
      <c r="J11" s="2"/>
      <c r="K11" s="2"/>
      <c r="L11" s="2">
        <v>44</v>
      </c>
      <c r="M11" s="2">
        <v>39</v>
      </c>
      <c r="N11" s="2"/>
      <c r="O11" s="2">
        <v>45</v>
      </c>
      <c r="P11" s="2"/>
      <c r="Q11" s="2"/>
      <c r="R11" s="2">
        <v>45</v>
      </c>
      <c r="S11" s="2"/>
      <c r="T11" s="2">
        <v>42</v>
      </c>
      <c r="U11" s="2"/>
      <c r="V11" s="2">
        <v>42</v>
      </c>
      <c r="W11" s="2"/>
      <c r="X11" s="2"/>
      <c r="Y11" s="2"/>
      <c r="Z11" s="2">
        <v>29</v>
      </c>
      <c r="AA11" s="2">
        <v>55</v>
      </c>
      <c r="AB11" s="2"/>
      <c r="AC11" s="1">
        <f t="shared" si="0"/>
        <v>9</v>
      </c>
      <c r="AD11" s="2">
        <f t="shared" si="1"/>
        <v>378</v>
      </c>
      <c r="AE11" s="2">
        <f t="shared" si="2"/>
        <v>378</v>
      </c>
    </row>
    <row r="12" spans="1:31" s="10" customFormat="1" x14ac:dyDescent="0.2">
      <c r="A12" s="2">
        <v>11</v>
      </c>
      <c r="B12" s="2">
        <v>11</v>
      </c>
      <c r="C12" s="2">
        <v>1985</v>
      </c>
      <c r="D12" s="2" t="s">
        <v>65</v>
      </c>
      <c r="E12" s="2" t="s">
        <v>260</v>
      </c>
      <c r="F12" s="2" t="s">
        <v>28</v>
      </c>
      <c r="G12" s="2">
        <v>29</v>
      </c>
      <c r="H12" s="2"/>
      <c r="I12" s="2"/>
      <c r="J12" s="2"/>
      <c r="K12" s="2">
        <v>44</v>
      </c>
      <c r="L12" s="2"/>
      <c r="M12" s="2">
        <v>43</v>
      </c>
      <c r="N12" s="2">
        <v>41</v>
      </c>
      <c r="O12" s="2"/>
      <c r="P12" s="2">
        <v>57</v>
      </c>
      <c r="Q12" s="2">
        <v>40</v>
      </c>
      <c r="R12" s="2"/>
      <c r="S12" s="2"/>
      <c r="T12" s="2"/>
      <c r="U12" s="2"/>
      <c r="V12" s="2"/>
      <c r="W12" s="2">
        <v>45</v>
      </c>
      <c r="X12" s="2">
        <v>46</v>
      </c>
      <c r="Y12" s="2"/>
      <c r="Z12" s="2">
        <v>19</v>
      </c>
      <c r="AA12" s="2"/>
      <c r="AB12" s="2"/>
      <c r="AC12" s="1">
        <f t="shared" si="0"/>
        <v>9</v>
      </c>
      <c r="AD12" s="2">
        <f t="shared" si="1"/>
        <v>364</v>
      </c>
      <c r="AE12" s="2">
        <f t="shared" si="2"/>
        <v>364</v>
      </c>
    </row>
    <row r="13" spans="1:31" s="10" customFormat="1" x14ac:dyDescent="0.2">
      <c r="A13" s="2">
        <v>12</v>
      </c>
      <c r="B13" s="2">
        <v>14</v>
      </c>
      <c r="C13" s="2">
        <v>1985</v>
      </c>
      <c r="D13" s="2" t="s">
        <v>65</v>
      </c>
      <c r="E13" s="2" t="s">
        <v>813</v>
      </c>
      <c r="F13" s="2" t="s">
        <v>85</v>
      </c>
      <c r="G13" s="2"/>
      <c r="H13" s="2"/>
      <c r="I13" s="2"/>
      <c r="J13" s="2"/>
      <c r="K13" s="2"/>
      <c r="L13" s="2"/>
      <c r="M13" s="2">
        <v>44</v>
      </c>
      <c r="N13" s="2">
        <v>46</v>
      </c>
      <c r="O13" s="2"/>
      <c r="P13" s="2">
        <v>53</v>
      </c>
      <c r="Q13" s="2">
        <v>52</v>
      </c>
      <c r="R13" s="2">
        <v>42</v>
      </c>
      <c r="S13" s="2"/>
      <c r="T13" s="2"/>
      <c r="U13" s="2"/>
      <c r="V13" s="2"/>
      <c r="W13" s="2"/>
      <c r="X13" s="2"/>
      <c r="Y13" s="2"/>
      <c r="Z13" s="2">
        <v>27</v>
      </c>
      <c r="AA13" s="2">
        <v>57</v>
      </c>
      <c r="AB13" s="2">
        <v>40</v>
      </c>
      <c r="AC13" s="1">
        <f t="shared" si="0"/>
        <v>8</v>
      </c>
      <c r="AD13" s="2">
        <f t="shared" si="1"/>
        <v>361</v>
      </c>
      <c r="AE13" s="2">
        <f t="shared" si="2"/>
        <v>361</v>
      </c>
    </row>
    <row r="14" spans="1:31" x14ac:dyDescent="0.2">
      <c r="A14" s="2">
        <v>13</v>
      </c>
      <c r="B14" s="2">
        <v>12</v>
      </c>
      <c r="C14" s="2">
        <v>1989</v>
      </c>
      <c r="D14" s="2" t="s">
        <v>65</v>
      </c>
      <c r="E14" s="2" t="s">
        <v>79</v>
      </c>
      <c r="F14" s="2" t="s">
        <v>137</v>
      </c>
      <c r="G14" s="2">
        <v>60</v>
      </c>
      <c r="H14" s="2"/>
      <c r="I14" s="2"/>
      <c r="J14" s="2"/>
      <c r="K14" s="2"/>
      <c r="L14" s="2"/>
      <c r="M14" s="2">
        <v>65</v>
      </c>
      <c r="N14" s="2"/>
      <c r="O14" s="2">
        <v>65</v>
      </c>
      <c r="P14" s="2"/>
      <c r="Q14" s="2"/>
      <c r="R14" s="2">
        <v>59</v>
      </c>
      <c r="S14" s="2"/>
      <c r="T14" s="2"/>
      <c r="U14" s="2"/>
      <c r="V14" s="2">
        <v>60</v>
      </c>
      <c r="W14" s="2"/>
      <c r="X14" s="2"/>
      <c r="Y14" s="2"/>
      <c r="Z14" s="2">
        <v>48</v>
      </c>
      <c r="AA14" s="2"/>
      <c r="AB14" s="2"/>
      <c r="AC14" s="1">
        <f t="shared" si="0"/>
        <v>6</v>
      </c>
      <c r="AD14" s="2">
        <f t="shared" si="1"/>
        <v>357</v>
      </c>
      <c r="AE14" s="2">
        <f t="shared" si="2"/>
        <v>357</v>
      </c>
    </row>
    <row r="15" spans="1:31" x14ac:dyDescent="0.2">
      <c r="A15" s="2">
        <v>14</v>
      </c>
      <c r="B15" s="2">
        <v>17</v>
      </c>
      <c r="C15" s="2">
        <v>1994</v>
      </c>
      <c r="D15" s="2" t="s">
        <v>65</v>
      </c>
      <c r="E15" s="2" t="s">
        <v>967</v>
      </c>
      <c r="F15" s="2" t="s">
        <v>31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>
        <v>45</v>
      </c>
      <c r="R15" s="2">
        <v>40</v>
      </c>
      <c r="S15" s="2"/>
      <c r="T15" s="2">
        <v>45</v>
      </c>
      <c r="U15" s="2">
        <v>48</v>
      </c>
      <c r="V15" s="2">
        <v>43</v>
      </c>
      <c r="W15" s="2">
        <v>47</v>
      </c>
      <c r="X15" s="2"/>
      <c r="Y15" s="2"/>
      <c r="Z15" s="2">
        <v>28</v>
      </c>
      <c r="AA15" s="2"/>
      <c r="AB15" s="2">
        <v>42</v>
      </c>
      <c r="AC15" s="1">
        <f t="shared" si="0"/>
        <v>8</v>
      </c>
      <c r="AD15" s="2">
        <f t="shared" si="1"/>
        <v>338</v>
      </c>
      <c r="AE15" s="2">
        <f t="shared" si="2"/>
        <v>338</v>
      </c>
    </row>
    <row r="16" spans="1:31" s="10" customFormat="1" x14ac:dyDescent="0.2">
      <c r="A16" s="2">
        <v>15</v>
      </c>
      <c r="B16" s="2">
        <v>23</v>
      </c>
      <c r="C16" s="2">
        <v>1993</v>
      </c>
      <c r="D16" s="2" t="s">
        <v>65</v>
      </c>
      <c r="E16" s="2" t="s">
        <v>965</v>
      </c>
      <c r="F16" s="2" t="s">
        <v>32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>
        <v>70</v>
      </c>
      <c r="R16" s="2">
        <v>70</v>
      </c>
      <c r="S16" s="2"/>
      <c r="T16" s="2">
        <v>65</v>
      </c>
      <c r="U16" s="2"/>
      <c r="V16" s="2"/>
      <c r="W16" s="2"/>
      <c r="X16" s="2"/>
      <c r="Y16" s="2">
        <v>65</v>
      </c>
      <c r="Z16" s="2"/>
      <c r="AA16" s="2"/>
      <c r="AB16" s="2">
        <v>60</v>
      </c>
      <c r="AC16" s="1">
        <f t="shared" si="0"/>
        <v>5</v>
      </c>
      <c r="AD16" s="2">
        <f t="shared" si="1"/>
        <v>330</v>
      </c>
      <c r="AE16" s="2">
        <f t="shared" si="2"/>
        <v>330</v>
      </c>
    </row>
    <row r="17" spans="1:31" x14ac:dyDescent="0.2">
      <c r="A17" s="2">
        <v>16</v>
      </c>
      <c r="B17" s="2">
        <v>13</v>
      </c>
      <c r="C17" s="2">
        <v>1987</v>
      </c>
      <c r="D17" s="2" t="s">
        <v>65</v>
      </c>
      <c r="E17" s="2" t="s">
        <v>505</v>
      </c>
      <c r="F17" s="2" t="s">
        <v>8</v>
      </c>
      <c r="G17" s="2"/>
      <c r="H17" s="2"/>
      <c r="I17" s="2">
        <v>60</v>
      </c>
      <c r="J17" s="2"/>
      <c r="K17" s="2">
        <v>46</v>
      </c>
      <c r="L17" s="2"/>
      <c r="M17" s="2">
        <v>42</v>
      </c>
      <c r="N17" s="2">
        <v>45</v>
      </c>
      <c r="O17" s="2">
        <v>44</v>
      </c>
      <c r="P17" s="2"/>
      <c r="Q17" s="2">
        <v>51</v>
      </c>
      <c r="R17" s="2"/>
      <c r="S17" s="2"/>
      <c r="T17" s="2"/>
      <c r="U17" s="2"/>
      <c r="V17" s="2">
        <v>41</v>
      </c>
      <c r="W17" s="2"/>
      <c r="X17" s="2"/>
      <c r="Y17" s="2"/>
      <c r="Z17" s="2"/>
      <c r="AA17" s="2"/>
      <c r="AB17" s="2"/>
      <c r="AC17" s="1">
        <f t="shared" si="0"/>
        <v>7</v>
      </c>
      <c r="AD17" s="2">
        <f t="shared" si="1"/>
        <v>329</v>
      </c>
      <c r="AE17" s="2">
        <f t="shared" si="2"/>
        <v>329</v>
      </c>
    </row>
    <row r="18" spans="1:31" s="10" customFormat="1" x14ac:dyDescent="0.2">
      <c r="A18" s="2">
        <v>17</v>
      </c>
      <c r="B18" s="2">
        <v>18</v>
      </c>
      <c r="C18" s="2">
        <v>1985</v>
      </c>
      <c r="D18" s="2" t="s">
        <v>65</v>
      </c>
      <c r="E18" s="2" t="s">
        <v>1148</v>
      </c>
      <c r="F18" s="2" t="s">
        <v>31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>
        <v>40</v>
      </c>
      <c r="U18" s="2">
        <v>45</v>
      </c>
      <c r="V18" s="2">
        <v>37</v>
      </c>
      <c r="W18" s="2">
        <v>43</v>
      </c>
      <c r="X18" s="2"/>
      <c r="Y18" s="2">
        <v>49</v>
      </c>
      <c r="Z18" s="2">
        <v>23</v>
      </c>
      <c r="AA18" s="2">
        <v>53</v>
      </c>
      <c r="AB18" s="2">
        <v>38</v>
      </c>
      <c r="AC18" s="1">
        <f t="shared" si="0"/>
        <v>8</v>
      </c>
      <c r="AD18" s="2">
        <f t="shared" si="1"/>
        <v>328</v>
      </c>
      <c r="AE18" s="2">
        <f t="shared" si="2"/>
        <v>328</v>
      </c>
    </row>
    <row r="19" spans="1:31" s="10" customFormat="1" x14ac:dyDescent="0.2">
      <c r="A19" s="2">
        <v>18</v>
      </c>
      <c r="B19" s="2">
        <v>26</v>
      </c>
      <c r="C19" s="2">
        <v>1992</v>
      </c>
      <c r="D19" s="2" t="s">
        <v>65</v>
      </c>
      <c r="E19" s="2" t="s">
        <v>695</v>
      </c>
      <c r="F19" s="2" t="s">
        <v>342</v>
      </c>
      <c r="G19" s="2"/>
      <c r="H19" s="2"/>
      <c r="I19" s="2">
        <v>47</v>
      </c>
      <c r="J19" s="2">
        <v>65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>
        <v>53</v>
      </c>
      <c r="AA19" s="2">
        <v>75</v>
      </c>
      <c r="AB19" s="2">
        <v>65</v>
      </c>
      <c r="AC19" s="1">
        <f t="shared" si="0"/>
        <v>5</v>
      </c>
      <c r="AD19" s="2">
        <f t="shared" si="1"/>
        <v>305</v>
      </c>
      <c r="AE19" s="2">
        <f t="shared" si="2"/>
        <v>305</v>
      </c>
    </row>
    <row r="20" spans="1:31" s="10" customFormat="1" x14ac:dyDescent="0.2">
      <c r="A20" s="2">
        <v>19</v>
      </c>
      <c r="B20" s="2">
        <v>15</v>
      </c>
      <c r="C20" s="2">
        <v>1986</v>
      </c>
      <c r="D20" s="2" t="s">
        <v>65</v>
      </c>
      <c r="E20" s="2" t="s">
        <v>846</v>
      </c>
      <c r="F20" s="2" t="s">
        <v>85</v>
      </c>
      <c r="G20" s="2"/>
      <c r="H20" s="2"/>
      <c r="I20" s="2"/>
      <c r="J20" s="2"/>
      <c r="K20" s="2"/>
      <c r="L20" s="2"/>
      <c r="M20" s="2"/>
      <c r="N20" s="2">
        <v>65</v>
      </c>
      <c r="O20" s="2"/>
      <c r="P20" s="2"/>
      <c r="Q20" s="2">
        <v>58</v>
      </c>
      <c r="R20" s="2">
        <v>53</v>
      </c>
      <c r="S20" s="2"/>
      <c r="T20" s="2">
        <v>49</v>
      </c>
      <c r="U20" s="2"/>
      <c r="V20" s="2"/>
      <c r="W20" s="2"/>
      <c r="X20" s="2"/>
      <c r="Y20" s="2"/>
      <c r="Z20" s="2">
        <v>20</v>
      </c>
      <c r="AA20" s="2">
        <v>58</v>
      </c>
      <c r="AB20" s="2"/>
      <c r="AC20" s="1">
        <f t="shared" si="0"/>
        <v>6</v>
      </c>
      <c r="AD20" s="2">
        <f t="shared" si="1"/>
        <v>303</v>
      </c>
      <c r="AE20" s="2">
        <f t="shared" si="2"/>
        <v>303</v>
      </c>
    </row>
    <row r="21" spans="1:31" s="10" customFormat="1" x14ac:dyDescent="0.2">
      <c r="A21" s="2">
        <v>20</v>
      </c>
      <c r="B21" s="2">
        <v>16</v>
      </c>
      <c r="C21" s="2">
        <v>1989</v>
      </c>
      <c r="D21" s="2" t="s">
        <v>65</v>
      </c>
      <c r="E21" s="2" t="s">
        <v>771</v>
      </c>
      <c r="F21" s="2" t="s">
        <v>11</v>
      </c>
      <c r="G21" s="2"/>
      <c r="H21" s="2"/>
      <c r="I21" s="2"/>
      <c r="J21" s="2"/>
      <c r="K21" s="2">
        <v>36</v>
      </c>
      <c r="L21" s="2"/>
      <c r="M21" s="2"/>
      <c r="N21" s="2"/>
      <c r="O21" s="2"/>
      <c r="P21" s="2">
        <v>59</v>
      </c>
      <c r="Q21" s="2">
        <v>59</v>
      </c>
      <c r="R21" s="2">
        <v>54</v>
      </c>
      <c r="S21" s="2"/>
      <c r="T21" s="2"/>
      <c r="U21" s="2"/>
      <c r="V21" s="2"/>
      <c r="W21" s="2"/>
      <c r="X21" s="2">
        <v>54</v>
      </c>
      <c r="Y21" s="2"/>
      <c r="Z21" s="2">
        <v>37</v>
      </c>
      <c r="AA21" s="2"/>
      <c r="AB21" s="2"/>
      <c r="AC21" s="1">
        <f t="shared" si="0"/>
        <v>6</v>
      </c>
      <c r="AD21" s="2">
        <f t="shared" si="1"/>
        <v>299</v>
      </c>
      <c r="AE21" s="2">
        <f t="shared" si="2"/>
        <v>299</v>
      </c>
    </row>
    <row r="22" spans="1:31" s="10" customFormat="1" x14ac:dyDescent="0.2">
      <c r="A22" s="2">
        <v>21</v>
      </c>
      <c r="B22" s="2">
        <v>24</v>
      </c>
      <c r="C22" s="2">
        <v>1986</v>
      </c>
      <c r="D22" s="2" t="s">
        <v>65</v>
      </c>
      <c r="E22" s="2" t="s">
        <v>705</v>
      </c>
      <c r="F22" s="2" t="s">
        <v>31</v>
      </c>
      <c r="G22" s="2"/>
      <c r="H22" s="2"/>
      <c r="I22" s="2"/>
      <c r="J22" s="2">
        <v>35</v>
      </c>
      <c r="K22" s="2">
        <v>40</v>
      </c>
      <c r="L22" s="2">
        <v>40</v>
      </c>
      <c r="M22" s="2">
        <v>35</v>
      </c>
      <c r="N22" s="2"/>
      <c r="O22" s="2">
        <v>37</v>
      </c>
      <c r="P22" s="2"/>
      <c r="Q22" s="2">
        <v>36</v>
      </c>
      <c r="R22" s="2">
        <v>33</v>
      </c>
      <c r="S22" s="2"/>
      <c r="T22" s="2"/>
      <c r="U22" s="2"/>
      <c r="V22" s="2"/>
      <c r="W22" s="2"/>
      <c r="X22" s="2"/>
      <c r="Y22" s="2"/>
      <c r="Z22" s="2">
        <v>5</v>
      </c>
      <c r="AA22" s="2"/>
      <c r="AB22" s="2">
        <v>33</v>
      </c>
      <c r="AC22" s="1">
        <f t="shared" si="0"/>
        <v>9</v>
      </c>
      <c r="AD22" s="2">
        <f t="shared" si="1"/>
        <v>294</v>
      </c>
      <c r="AE22" s="2">
        <f t="shared" si="2"/>
        <v>294</v>
      </c>
    </row>
    <row r="23" spans="1:31" s="10" customFormat="1" x14ac:dyDescent="0.2">
      <c r="A23" s="2">
        <v>22</v>
      </c>
      <c r="B23" s="2">
        <v>19</v>
      </c>
      <c r="C23" s="2">
        <v>1988</v>
      </c>
      <c r="D23" s="2" t="s">
        <v>65</v>
      </c>
      <c r="E23" s="2" t="s">
        <v>792</v>
      </c>
      <c r="F23" s="2" t="s">
        <v>6</v>
      </c>
      <c r="G23" s="2"/>
      <c r="H23" s="2"/>
      <c r="I23" s="2"/>
      <c r="J23" s="2"/>
      <c r="K23" s="2"/>
      <c r="L23" s="2">
        <v>46</v>
      </c>
      <c r="M23" s="2">
        <v>48</v>
      </c>
      <c r="N23" s="2"/>
      <c r="O23" s="2">
        <v>46</v>
      </c>
      <c r="P23" s="2"/>
      <c r="Q23" s="2">
        <v>56</v>
      </c>
      <c r="R23" s="2">
        <v>39</v>
      </c>
      <c r="S23" s="2"/>
      <c r="T23" s="2">
        <v>48</v>
      </c>
      <c r="U23" s="2"/>
      <c r="V23" s="2"/>
      <c r="W23" s="2"/>
      <c r="X23" s="2"/>
      <c r="Y23" s="2"/>
      <c r="Z23" s="2"/>
      <c r="AA23" s="2"/>
      <c r="AB23" s="2"/>
      <c r="AC23" s="1">
        <f t="shared" si="0"/>
        <v>6</v>
      </c>
      <c r="AD23" s="2">
        <f t="shared" si="1"/>
        <v>283</v>
      </c>
      <c r="AE23" s="2">
        <f t="shared" si="2"/>
        <v>283</v>
      </c>
    </row>
    <row r="24" spans="1:31" s="10" customFormat="1" x14ac:dyDescent="0.2">
      <c r="A24" s="2">
        <v>23</v>
      </c>
      <c r="B24" s="2">
        <v>20</v>
      </c>
      <c r="C24" s="2">
        <v>1986</v>
      </c>
      <c r="D24" s="2" t="s">
        <v>65</v>
      </c>
      <c r="E24" s="2" t="s">
        <v>132</v>
      </c>
      <c r="F24" s="2" t="s">
        <v>36</v>
      </c>
      <c r="G24" s="2">
        <v>50</v>
      </c>
      <c r="H24" s="2"/>
      <c r="I24" s="2"/>
      <c r="J24" s="2"/>
      <c r="K24" s="2"/>
      <c r="L24" s="2"/>
      <c r="M24" s="2"/>
      <c r="N24" s="2"/>
      <c r="O24" s="2"/>
      <c r="P24" s="2">
        <v>54</v>
      </c>
      <c r="Q24" s="2"/>
      <c r="R24" s="2"/>
      <c r="S24" s="2">
        <v>58</v>
      </c>
      <c r="T24" s="2">
        <v>50</v>
      </c>
      <c r="U24" s="2"/>
      <c r="V24" s="2"/>
      <c r="W24" s="2"/>
      <c r="X24" s="2">
        <v>70</v>
      </c>
      <c r="Y24" s="2"/>
      <c r="Z24" s="2"/>
      <c r="AA24" s="2"/>
      <c r="AB24" s="2"/>
      <c r="AC24" s="1">
        <f t="shared" si="0"/>
        <v>5</v>
      </c>
      <c r="AD24" s="2">
        <f t="shared" si="1"/>
        <v>282</v>
      </c>
      <c r="AE24" s="2">
        <f t="shared" si="2"/>
        <v>282</v>
      </c>
    </row>
    <row r="25" spans="1:31" s="10" customFormat="1" x14ac:dyDescent="0.2">
      <c r="A25" s="2">
        <v>24</v>
      </c>
      <c r="B25" s="2">
        <v>21</v>
      </c>
      <c r="C25" s="2">
        <v>1987</v>
      </c>
      <c r="D25" s="2" t="s">
        <v>65</v>
      </c>
      <c r="E25" s="2" t="s">
        <v>812</v>
      </c>
      <c r="F25" s="2" t="s">
        <v>137</v>
      </c>
      <c r="G25" s="2"/>
      <c r="H25" s="2"/>
      <c r="I25" s="2"/>
      <c r="J25" s="2"/>
      <c r="K25" s="2"/>
      <c r="L25" s="2"/>
      <c r="M25" s="2">
        <v>60</v>
      </c>
      <c r="N25" s="2"/>
      <c r="O25" s="2"/>
      <c r="P25" s="2"/>
      <c r="Q25" s="2"/>
      <c r="R25" s="2">
        <v>56</v>
      </c>
      <c r="S25" s="2"/>
      <c r="T25" s="2">
        <v>60</v>
      </c>
      <c r="U25" s="2"/>
      <c r="V25" s="2"/>
      <c r="W25" s="2">
        <v>60</v>
      </c>
      <c r="X25" s="2"/>
      <c r="Y25" s="2"/>
      <c r="Z25" s="2">
        <v>43</v>
      </c>
      <c r="AA25" s="2"/>
      <c r="AB25" s="2"/>
      <c r="AC25" s="1">
        <f t="shared" si="0"/>
        <v>5</v>
      </c>
      <c r="AD25" s="2">
        <f t="shared" si="1"/>
        <v>279</v>
      </c>
      <c r="AE25" s="2">
        <f t="shared" si="2"/>
        <v>279</v>
      </c>
    </row>
    <row r="26" spans="1:31" s="10" customFormat="1" x14ac:dyDescent="0.2">
      <c r="A26" s="2">
        <v>25</v>
      </c>
      <c r="B26" s="2">
        <v>22</v>
      </c>
      <c r="C26" s="2">
        <v>1992</v>
      </c>
      <c r="D26" s="2" t="s">
        <v>65</v>
      </c>
      <c r="E26" s="2" t="s">
        <v>382</v>
      </c>
      <c r="F26" s="2" t="s">
        <v>345</v>
      </c>
      <c r="G26" s="2">
        <v>28</v>
      </c>
      <c r="H26" s="2"/>
      <c r="I26" s="2">
        <v>50</v>
      </c>
      <c r="J26" s="2"/>
      <c r="K26" s="2">
        <v>43</v>
      </c>
      <c r="L26" s="2"/>
      <c r="M26" s="2">
        <v>37</v>
      </c>
      <c r="N26" s="2"/>
      <c r="O26" s="2">
        <v>40</v>
      </c>
      <c r="P26" s="2"/>
      <c r="Q26" s="2"/>
      <c r="R26" s="2"/>
      <c r="S26" s="2"/>
      <c r="T26" s="2"/>
      <c r="U26" s="2"/>
      <c r="V26" s="2">
        <v>36</v>
      </c>
      <c r="W26" s="2">
        <v>42</v>
      </c>
      <c r="X26" s="2"/>
      <c r="Y26" s="2"/>
      <c r="Z26" s="2"/>
      <c r="AA26" s="2"/>
      <c r="AB26" s="2"/>
      <c r="AC26" s="1">
        <f t="shared" si="0"/>
        <v>7</v>
      </c>
      <c r="AD26" s="2">
        <f t="shared" si="1"/>
        <v>276</v>
      </c>
      <c r="AE26" s="2">
        <f t="shared" si="2"/>
        <v>276</v>
      </c>
    </row>
    <row r="27" spans="1:31" s="10" customFormat="1" x14ac:dyDescent="0.2">
      <c r="A27" s="2">
        <v>26</v>
      </c>
      <c r="B27" s="2">
        <v>25</v>
      </c>
      <c r="C27" s="2">
        <v>1985</v>
      </c>
      <c r="D27" s="2" t="s">
        <v>65</v>
      </c>
      <c r="E27" s="2" t="s">
        <v>703</v>
      </c>
      <c r="F27" s="2" t="s">
        <v>31</v>
      </c>
      <c r="G27" s="2"/>
      <c r="H27" s="2"/>
      <c r="I27" s="2"/>
      <c r="J27" s="2">
        <v>42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>
        <v>47</v>
      </c>
      <c r="V27" s="2">
        <v>44</v>
      </c>
      <c r="W27" s="2">
        <v>46</v>
      </c>
      <c r="X27" s="2">
        <v>50</v>
      </c>
      <c r="Y27" s="2"/>
      <c r="Z27" s="2">
        <v>31</v>
      </c>
      <c r="AA27" s="2"/>
      <c r="AB27" s="2"/>
      <c r="AC27" s="1">
        <f t="shared" si="0"/>
        <v>6</v>
      </c>
      <c r="AD27" s="2">
        <f t="shared" si="1"/>
        <v>260</v>
      </c>
      <c r="AE27" s="2">
        <f t="shared" si="2"/>
        <v>260</v>
      </c>
    </row>
    <row r="28" spans="1:31" s="10" customFormat="1" x14ac:dyDescent="0.2">
      <c r="A28" s="2">
        <v>27</v>
      </c>
      <c r="B28" s="2">
        <v>27</v>
      </c>
      <c r="C28" s="2">
        <v>1985</v>
      </c>
      <c r="D28" s="2" t="s">
        <v>65</v>
      </c>
      <c r="E28" s="2" t="s">
        <v>841</v>
      </c>
      <c r="F28" s="2" t="s">
        <v>85</v>
      </c>
      <c r="G28" s="2"/>
      <c r="H28" s="2"/>
      <c r="I28" s="2"/>
      <c r="J28" s="2"/>
      <c r="K28" s="2"/>
      <c r="L28" s="2"/>
      <c r="M28" s="2"/>
      <c r="N28" s="2">
        <v>37</v>
      </c>
      <c r="O28" s="2"/>
      <c r="P28" s="2"/>
      <c r="Q28" s="2">
        <v>31</v>
      </c>
      <c r="R28" s="2">
        <v>32</v>
      </c>
      <c r="S28" s="2"/>
      <c r="T28" s="2"/>
      <c r="U28" s="2">
        <v>43</v>
      </c>
      <c r="V28" s="2"/>
      <c r="W28" s="2"/>
      <c r="X28" s="2">
        <v>43</v>
      </c>
      <c r="Y28" s="2"/>
      <c r="Z28" s="2">
        <v>9</v>
      </c>
      <c r="AA28" s="2">
        <v>43</v>
      </c>
      <c r="AB28" s="2"/>
      <c r="AC28" s="1">
        <f t="shared" si="0"/>
        <v>7</v>
      </c>
      <c r="AD28" s="2">
        <f t="shared" si="1"/>
        <v>238</v>
      </c>
      <c r="AE28" s="2">
        <f t="shared" si="2"/>
        <v>238</v>
      </c>
    </row>
    <row r="29" spans="1:31" s="10" customFormat="1" x14ac:dyDescent="0.2">
      <c r="A29" s="2">
        <v>28</v>
      </c>
      <c r="B29" s="2">
        <v>34</v>
      </c>
      <c r="C29" s="2">
        <v>1986</v>
      </c>
      <c r="D29" s="2" t="s">
        <v>65</v>
      </c>
      <c r="E29" s="2" t="s">
        <v>920</v>
      </c>
      <c r="F29" s="2" t="s">
        <v>14</v>
      </c>
      <c r="G29" s="2"/>
      <c r="H29" s="2"/>
      <c r="I29" s="2"/>
      <c r="J29" s="2"/>
      <c r="K29" s="2"/>
      <c r="L29" s="2"/>
      <c r="M29" s="2"/>
      <c r="N29" s="2"/>
      <c r="O29" s="2"/>
      <c r="P29" s="2">
        <v>75</v>
      </c>
      <c r="Q29" s="2"/>
      <c r="R29" s="2">
        <v>60</v>
      </c>
      <c r="S29" s="2"/>
      <c r="T29" s="2"/>
      <c r="U29" s="2"/>
      <c r="V29" s="2"/>
      <c r="W29" s="2"/>
      <c r="X29" s="2"/>
      <c r="Y29" s="2"/>
      <c r="Z29" s="2">
        <v>46</v>
      </c>
      <c r="AA29" s="2"/>
      <c r="AB29" s="2">
        <v>50</v>
      </c>
      <c r="AC29" s="1">
        <f t="shared" si="0"/>
        <v>4</v>
      </c>
      <c r="AD29" s="2">
        <f t="shared" si="1"/>
        <v>231</v>
      </c>
      <c r="AE29" s="2">
        <f t="shared" si="2"/>
        <v>231</v>
      </c>
    </row>
    <row r="30" spans="1:31" s="10" customFormat="1" x14ac:dyDescent="0.2">
      <c r="A30" s="2">
        <v>29</v>
      </c>
      <c r="B30" s="2">
        <v>28</v>
      </c>
      <c r="C30" s="2">
        <v>1987</v>
      </c>
      <c r="D30" s="2" t="s">
        <v>65</v>
      </c>
      <c r="E30" s="2" t="s">
        <v>258</v>
      </c>
      <c r="F30" s="2" t="s">
        <v>30</v>
      </c>
      <c r="G30" s="2">
        <v>48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58</v>
      </c>
      <c r="S30" s="2">
        <v>70</v>
      </c>
      <c r="T30" s="2"/>
      <c r="U30" s="2"/>
      <c r="V30" s="2"/>
      <c r="W30" s="2"/>
      <c r="X30" s="2"/>
      <c r="Y30" s="2"/>
      <c r="Z30" s="2">
        <v>50</v>
      </c>
      <c r="AA30" s="2"/>
      <c r="AB30" s="2"/>
      <c r="AC30" s="1">
        <f t="shared" si="0"/>
        <v>4</v>
      </c>
      <c r="AD30" s="2">
        <f t="shared" si="1"/>
        <v>226</v>
      </c>
      <c r="AE30" s="2">
        <f t="shared" si="2"/>
        <v>226</v>
      </c>
    </row>
    <row r="31" spans="1:31" s="10" customFormat="1" x14ac:dyDescent="0.2">
      <c r="A31" s="2">
        <v>30</v>
      </c>
      <c r="B31" s="2">
        <v>29</v>
      </c>
      <c r="C31" s="2">
        <v>1988</v>
      </c>
      <c r="D31" s="2" t="s">
        <v>65</v>
      </c>
      <c r="E31" s="2" t="s">
        <v>50</v>
      </c>
      <c r="F31" s="2" t="s">
        <v>28</v>
      </c>
      <c r="G31" s="2">
        <v>30</v>
      </c>
      <c r="H31" s="2">
        <v>63</v>
      </c>
      <c r="I31" s="2"/>
      <c r="J31" s="2">
        <v>43</v>
      </c>
      <c r="K31" s="2"/>
      <c r="L31" s="2"/>
      <c r="M31" s="2">
        <v>34</v>
      </c>
      <c r="N31" s="2"/>
      <c r="O31" s="2">
        <v>42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1">
        <f t="shared" si="0"/>
        <v>5</v>
      </c>
      <c r="AD31" s="2">
        <f t="shared" si="1"/>
        <v>212</v>
      </c>
      <c r="AE31" s="2">
        <f t="shared" si="2"/>
        <v>212</v>
      </c>
    </row>
    <row r="32" spans="1:31" s="10" customFormat="1" x14ac:dyDescent="0.2">
      <c r="A32" s="2">
        <v>31</v>
      </c>
      <c r="B32" s="2">
        <v>30</v>
      </c>
      <c r="C32" s="2">
        <v>1985</v>
      </c>
      <c r="D32" s="2" t="s">
        <v>65</v>
      </c>
      <c r="E32" s="2" t="s">
        <v>769</v>
      </c>
      <c r="F32" s="2" t="s">
        <v>28</v>
      </c>
      <c r="G32" s="2"/>
      <c r="H32" s="2"/>
      <c r="I32" s="2"/>
      <c r="J32" s="2"/>
      <c r="K32" s="2">
        <v>47</v>
      </c>
      <c r="L32" s="2">
        <v>50</v>
      </c>
      <c r="M32" s="2"/>
      <c r="N32" s="2"/>
      <c r="O32" s="2">
        <v>49</v>
      </c>
      <c r="P32" s="2"/>
      <c r="Q32" s="2"/>
      <c r="R32" s="2">
        <v>50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1">
        <f t="shared" si="0"/>
        <v>4</v>
      </c>
      <c r="AD32" s="2">
        <f t="shared" si="1"/>
        <v>196</v>
      </c>
      <c r="AE32" s="2">
        <f t="shared" si="2"/>
        <v>196</v>
      </c>
    </row>
    <row r="33" spans="1:31" s="10" customFormat="1" x14ac:dyDescent="0.2">
      <c r="A33" s="2">
        <v>32</v>
      </c>
      <c r="B33" s="2">
        <v>31</v>
      </c>
      <c r="C33" s="2">
        <v>1991</v>
      </c>
      <c r="D33" s="2" t="s">
        <v>65</v>
      </c>
      <c r="E33" s="2" t="s">
        <v>343</v>
      </c>
      <c r="F33" s="2" t="s">
        <v>342</v>
      </c>
      <c r="G33" s="2">
        <v>46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>
        <v>60</v>
      </c>
      <c r="T33" s="2"/>
      <c r="U33" s="2"/>
      <c r="V33" s="2">
        <v>48</v>
      </c>
      <c r="W33" s="2"/>
      <c r="X33" s="2"/>
      <c r="Y33" s="2"/>
      <c r="Z33" s="2">
        <v>41</v>
      </c>
      <c r="AA33" s="2"/>
      <c r="AB33" s="2"/>
      <c r="AC33" s="1">
        <f t="shared" si="0"/>
        <v>4</v>
      </c>
      <c r="AD33" s="2">
        <f t="shared" si="1"/>
        <v>195</v>
      </c>
      <c r="AE33" s="2">
        <f t="shared" si="2"/>
        <v>195</v>
      </c>
    </row>
    <row r="34" spans="1:31" s="10" customFormat="1" x14ac:dyDescent="0.2">
      <c r="A34" s="2">
        <v>33</v>
      </c>
      <c r="B34" s="2">
        <v>32</v>
      </c>
      <c r="C34" s="2">
        <v>1986</v>
      </c>
      <c r="D34" s="2" t="s">
        <v>65</v>
      </c>
      <c r="E34" s="2" t="s">
        <v>500</v>
      </c>
      <c r="F34" s="2" t="s">
        <v>31</v>
      </c>
      <c r="G34" s="2"/>
      <c r="H34" s="2">
        <v>56</v>
      </c>
      <c r="I34" s="2"/>
      <c r="J34" s="2">
        <v>31</v>
      </c>
      <c r="K34" s="2"/>
      <c r="L34" s="2"/>
      <c r="M34" s="2">
        <v>30</v>
      </c>
      <c r="N34" s="2"/>
      <c r="O34" s="2">
        <v>35</v>
      </c>
      <c r="P34" s="2"/>
      <c r="Q34" s="2"/>
      <c r="R34" s="2">
        <v>30</v>
      </c>
      <c r="S34" s="2"/>
      <c r="T34" s="2"/>
      <c r="U34" s="2"/>
      <c r="V34" s="2"/>
      <c r="W34" s="2"/>
      <c r="X34" s="2"/>
      <c r="Y34" s="2"/>
      <c r="Z34" s="2">
        <v>5</v>
      </c>
      <c r="AA34" s="2"/>
      <c r="AB34" s="2"/>
      <c r="AC34" s="1">
        <f t="shared" si="0"/>
        <v>6</v>
      </c>
      <c r="AD34" s="2">
        <f t="shared" si="1"/>
        <v>187</v>
      </c>
      <c r="AE34" s="2">
        <f t="shared" si="2"/>
        <v>187</v>
      </c>
    </row>
    <row r="35" spans="1:31" s="10" customFormat="1" x14ac:dyDescent="0.2">
      <c r="A35" s="2">
        <v>34</v>
      </c>
      <c r="B35" s="2">
        <v>33</v>
      </c>
      <c r="C35" s="2">
        <v>1986</v>
      </c>
      <c r="D35" s="2" t="s">
        <v>65</v>
      </c>
      <c r="E35" s="2" t="s">
        <v>494</v>
      </c>
      <c r="F35" s="2" t="s">
        <v>495</v>
      </c>
      <c r="G35" s="2"/>
      <c r="H35" s="2">
        <v>62</v>
      </c>
      <c r="I35" s="2"/>
      <c r="J35" s="2"/>
      <c r="K35" s="2"/>
      <c r="L35" s="2"/>
      <c r="M35" s="2"/>
      <c r="N35" s="2"/>
      <c r="O35" s="2"/>
      <c r="P35" s="2"/>
      <c r="Q35" s="2">
        <v>44</v>
      </c>
      <c r="R35" s="2">
        <v>35</v>
      </c>
      <c r="S35" s="2"/>
      <c r="T35" s="2"/>
      <c r="U35" s="2"/>
      <c r="V35" s="2">
        <v>35</v>
      </c>
      <c r="W35" s="2"/>
      <c r="X35" s="2"/>
      <c r="Y35" s="2"/>
      <c r="Z35" s="2">
        <v>11</v>
      </c>
      <c r="AA35" s="2"/>
      <c r="AB35" s="2"/>
      <c r="AC35" s="1">
        <f t="shared" si="0"/>
        <v>5</v>
      </c>
      <c r="AD35" s="2">
        <f t="shared" si="1"/>
        <v>187</v>
      </c>
      <c r="AE35" s="2">
        <f t="shared" si="2"/>
        <v>187</v>
      </c>
    </row>
    <row r="36" spans="1:31" s="10" customFormat="1" x14ac:dyDescent="0.2">
      <c r="A36" s="2">
        <v>35</v>
      </c>
      <c r="B36" s="2">
        <v>35</v>
      </c>
      <c r="C36" s="2">
        <v>1986</v>
      </c>
      <c r="D36" s="2" t="s">
        <v>65</v>
      </c>
      <c r="E36" s="2" t="s">
        <v>706</v>
      </c>
      <c r="F36" s="2" t="s">
        <v>31</v>
      </c>
      <c r="G36" s="2"/>
      <c r="H36" s="2"/>
      <c r="I36" s="2"/>
      <c r="J36" s="2">
        <v>34</v>
      </c>
      <c r="K36" s="2"/>
      <c r="L36" s="2">
        <v>39</v>
      </c>
      <c r="M36" s="2">
        <v>36</v>
      </c>
      <c r="N36" s="2"/>
      <c r="O36" s="2">
        <v>38</v>
      </c>
      <c r="P36" s="2"/>
      <c r="Q36" s="2">
        <v>32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1">
        <f t="shared" si="0"/>
        <v>5</v>
      </c>
      <c r="AD36" s="2">
        <f t="shared" si="1"/>
        <v>179</v>
      </c>
      <c r="AE36" s="2">
        <f t="shared" si="2"/>
        <v>179</v>
      </c>
    </row>
    <row r="37" spans="1:31" s="10" customFormat="1" x14ac:dyDescent="0.2">
      <c r="A37" s="2">
        <v>36</v>
      </c>
      <c r="B37" s="2">
        <v>36</v>
      </c>
      <c r="C37" s="2">
        <v>1991</v>
      </c>
      <c r="D37" s="2" t="s">
        <v>65</v>
      </c>
      <c r="E37" s="2" t="s">
        <v>697</v>
      </c>
      <c r="F37" s="2" t="s">
        <v>698</v>
      </c>
      <c r="G37" s="2"/>
      <c r="H37" s="2"/>
      <c r="I37" s="2"/>
      <c r="J37" s="2">
        <v>60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65</v>
      </c>
      <c r="W37" s="2"/>
      <c r="X37" s="2"/>
      <c r="Y37" s="2"/>
      <c r="Z37" s="2">
        <v>47</v>
      </c>
      <c r="AA37" s="2"/>
      <c r="AB37" s="2"/>
      <c r="AC37" s="1">
        <f t="shared" si="0"/>
        <v>3</v>
      </c>
      <c r="AD37" s="2">
        <f t="shared" si="1"/>
        <v>172</v>
      </c>
      <c r="AE37" s="2">
        <f t="shared" si="2"/>
        <v>172</v>
      </c>
    </row>
    <row r="38" spans="1:31" s="10" customFormat="1" x14ac:dyDescent="0.2">
      <c r="A38" s="2">
        <v>37</v>
      </c>
      <c r="B38" s="2">
        <v>37</v>
      </c>
      <c r="C38" s="2">
        <v>1981</v>
      </c>
      <c r="D38" s="2" t="s">
        <v>65</v>
      </c>
      <c r="E38" s="2" t="s">
        <v>491</v>
      </c>
      <c r="F38" s="2" t="s">
        <v>798</v>
      </c>
      <c r="G38" s="2"/>
      <c r="H38" s="2">
        <v>75</v>
      </c>
      <c r="I38" s="2"/>
      <c r="J38" s="2"/>
      <c r="K38" s="2"/>
      <c r="L38" s="2"/>
      <c r="M38" s="2"/>
      <c r="N38" s="2"/>
      <c r="O38" s="2"/>
      <c r="P38" s="2"/>
      <c r="Q38" s="2">
        <v>50</v>
      </c>
      <c r="R38" s="2">
        <v>41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1">
        <f t="shared" si="0"/>
        <v>3</v>
      </c>
      <c r="AD38" s="2">
        <f t="shared" si="1"/>
        <v>166</v>
      </c>
      <c r="AE38" s="2">
        <f t="shared" si="2"/>
        <v>166</v>
      </c>
    </row>
    <row r="39" spans="1:31" s="10" customFormat="1" x14ac:dyDescent="0.2">
      <c r="A39" s="2">
        <v>38</v>
      </c>
      <c r="B39" s="2">
        <v>38</v>
      </c>
      <c r="C39" s="2">
        <v>1986</v>
      </c>
      <c r="D39" s="2" t="s">
        <v>65</v>
      </c>
      <c r="E39" s="2" t="s">
        <v>700</v>
      </c>
      <c r="F39" s="2" t="s">
        <v>36</v>
      </c>
      <c r="G39" s="2"/>
      <c r="H39" s="2"/>
      <c r="I39" s="2"/>
      <c r="J39" s="2">
        <v>48</v>
      </c>
      <c r="K39" s="2"/>
      <c r="L39" s="2"/>
      <c r="M39" s="2"/>
      <c r="N39" s="2"/>
      <c r="O39" s="2"/>
      <c r="P39" s="2">
        <v>58</v>
      </c>
      <c r="Q39" s="2"/>
      <c r="R39" s="2"/>
      <c r="S39" s="2"/>
      <c r="T39" s="2"/>
      <c r="U39" s="2"/>
      <c r="V39" s="2"/>
      <c r="W39" s="2"/>
      <c r="X39" s="2">
        <v>53</v>
      </c>
      <c r="Y39" s="2"/>
      <c r="Z39" s="2"/>
      <c r="AA39" s="2"/>
      <c r="AB39" s="2"/>
      <c r="AC39" s="1">
        <f t="shared" si="0"/>
        <v>3</v>
      </c>
      <c r="AD39" s="2">
        <f t="shared" si="1"/>
        <v>159</v>
      </c>
      <c r="AE39" s="2">
        <f t="shared" si="2"/>
        <v>159</v>
      </c>
    </row>
    <row r="40" spans="1:31" s="10" customFormat="1" x14ac:dyDescent="0.2">
      <c r="A40" s="2">
        <v>39</v>
      </c>
      <c r="B40" s="2">
        <v>39</v>
      </c>
      <c r="C40" s="2">
        <v>1987</v>
      </c>
      <c r="D40" s="2" t="s">
        <v>65</v>
      </c>
      <c r="E40" s="2" t="s">
        <v>497</v>
      </c>
      <c r="F40" s="2" t="s">
        <v>438</v>
      </c>
      <c r="G40" s="2"/>
      <c r="H40" s="2">
        <v>59</v>
      </c>
      <c r="I40" s="2"/>
      <c r="J40" s="2"/>
      <c r="K40" s="2"/>
      <c r="L40" s="2"/>
      <c r="M40" s="2"/>
      <c r="N40" s="2"/>
      <c r="O40" s="2"/>
      <c r="P40" s="2"/>
      <c r="Q40" s="2">
        <v>43</v>
      </c>
      <c r="R40" s="2"/>
      <c r="S40" s="2"/>
      <c r="T40" s="2"/>
      <c r="U40" s="2"/>
      <c r="V40" s="2"/>
      <c r="W40" s="2"/>
      <c r="X40" s="2"/>
      <c r="Y40" s="2"/>
      <c r="Z40" s="2">
        <v>10</v>
      </c>
      <c r="AA40" s="2">
        <v>46</v>
      </c>
      <c r="AB40" s="2"/>
      <c r="AC40" s="1">
        <f t="shared" si="0"/>
        <v>4</v>
      </c>
      <c r="AD40" s="2">
        <f t="shared" si="1"/>
        <v>158</v>
      </c>
      <c r="AE40" s="2">
        <f t="shared" si="2"/>
        <v>158</v>
      </c>
    </row>
    <row r="41" spans="1:31" s="10" customFormat="1" x14ac:dyDescent="0.2">
      <c r="A41" s="2">
        <v>40</v>
      </c>
      <c r="B41" s="2">
        <v>45</v>
      </c>
      <c r="C41" s="2">
        <v>2000</v>
      </c>
      <c r="D41" s="2" t="s">
        <v>65</v>
      </c>
      <c r="E41" s="2" t="s">
        <v>845</v>
      </c>
      <c r="F41" s="2" t="s">
        <v>28</v>
      </c>
      <c r="G41" s="2"/>
      <c r="H41" s="2"/>
      <c r="I41" s="2"/>
      <c r="J41" s="2"/>
      <c r="K41" s="2"/>
      <c r="L41" s="2"/>
      <c r="M41" s="2"/>
      <c r="N41" s="2">
        <v>38</v>
      </c>
      <c r="O41" s="2"/>
      <c r="P41" s="2"/>
      <c r="Q41" s="2"/>
      <c r="R41" s="2"/>
      <c r="S41" s="2"/>
      <c r="T41" s="2"/>
      <c r="U41" s="2"/>
      <c r="V41" s="2"/>
      <c r="W41" s="2">
        <v>38</v>
      </c>
      <c r="X41" s="2"/>
      <c r="Y41" s="2"/>
      <c r="Z41" s="2"/>
      <c r="AA41" s="2">
        <v>42</v>
      </c>
      <c r="AB41" s="2">
        <v>31</v>
      </c>
      <c r="AC41" s="1">
        <f t="shared" si="0"/>
        <v>4</v>
      </c>
      <c r="AD41" s="2">
        <f t="shared" si="1"/>
        <v>149</v>
      </c>
      <c r="AE41" s="2">
        <f t="shared" si="2"/>
        <v>149</v>
      </c>
    </row>
    <row r="42" spans="1:31" s="10" customFormat="1" x14ac:dyDescent="0.2">
      <c r="A42" s="2">
        <v>41</v>
      </c>
      <c r="B42" s="2">
        <v>40</v>
      </c>
      <c r="C42" s="2">
        <v>1985</v>
      </c>
      <c r="D42" s="2" t="s">
        <v>65</v>
      </c>
      <c r="E42" s="2" t="s">
        <v>1061</v>
      </c>
      <c r="F42" s="2" t="s">
        <v>438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75</v>
      </c>
      <c r="R42" s="2"/>
      <c r="S42" s="2"/>
      <c r="T42" s="2"/>
      <c r="U42" s="2"/>
      <c r="V42" s="2"/>
      <c r="W42" s="2"/>
      <c r="X42" s="2"/>
      <c r="Y42" s="2"/>
      <c r="Z42" s="2"/>
      <c r="AA42" s="2">
        <v>70</v>
      </c>
      <c r="AB42" s="2"/>
      <c r="AC42" s="1">
        <f t="shared" si="0"/>
        <v>2</v>
      </c>
      <c r="AD42" s="2">
        <f t="shared" si="1"/>
        <v>145</v>
      </c>
      <c r="AE42" s="2">
        <f t="shared" si="2"/>
        <v>145</v>
      </c>
    </row>
    <row r="43" spans="1:31" s="10" customFormat="1" x14ac:dyDescent="0.2">
      <c r="A43" s="2">
        <v>42</v>
      </c>
      <c r="B43" s="2">
        <v>41</v>
      </c>
      <c r="C43" s="2">
        <v>1991</v>
      </c>
      <c r="D43" s="2" t="s">
        <v>65</v>
      </c>
      <c r="E43" s="2" t="s">
        <v>699</v>
      </c>
      <c r="F43" s="2" t="s">
        <v>698</v>
      </c>
      <c r="G43" s="2"/>
      <c r="H43" s="2"/>
      <c r="I43" s="2"/>
      <c r="J43" s="2">
        <v>50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49</v>
      </c>
      <c r="W43" s="2"/>
      <c r="X43" s="2"/>
      <c r="Y43" s="2"/>
      <c r="Z43" s="2">
        <v>45</v>
      </c>
      <c r="AA43" s="2"/>
      <c r="AB43" s="2"/>
      <c r="AC43" s="1">
        <f t="shared" si="0"/>
        <v>3</v>
      </c>
      <c r="AD43" s="2">
        <f t="shared" si="1"/>
        <v>144</v>
      </c>
      <c r="AE43" s="2">
        <f t="shared" si="2"/>
        <v>144</v>
      </c>
    </row>
    <row r="44" spans="1:31" s="10" customFormat="1" x14ac:dyDescent="0.2">
      <c r="A44" s="2">
        <v>43</v>
      </c>
      <c r="B44" s="2">
        <v>53</v>
      </c>
      <c r="C44" s="2">
        <v>1985</v>
      </c>
      <c r="D44" s="2" t="s">
        <v>65</v>
      </c>
      <c r="E44" s="2" t="s">
        <v>968</v>
      </c>
      <c r="F44" s="2" t="s">
        <v>21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42</v>
      </c>
      <c r="R44" s="2"/>
      <c r="S44" s="2"/>
      <c r="T44" s="2"/>
      <c r="U44" s="2"/>
      <c r="V44" s="2"/>
      <c r="W44" s="2"/>
      <c r="X44" s="2"/>
      <c r="Y44" s="2"/>
      <c r="Z44" s="2"/>
      <c r="AA44" s="2">
        <v>52</v>
      </c>
      <c r="AB44" s="2">
        <v>41</v>
      </c>
      <c r="AC44" s="1">
        <f t="shared" si="0"/>
        <v>3</v>
      </c>
      <c r="AD44" s="2">
        <f t="shared" si="1"/>
        <v>135</v>
      </c>
      <c r="AE44" s="2">
        <f t="shared" si="2"/>
        <v>135</v>
      </c>
    </row>
    <row r="45" spans="1:31" s="10" customFormat="1" x14ac:dyDescent="0.2">
      <c r="A45" s="2">
        <v>44</v>
      </c>
      <c r="B45" s="2">
        <v>42</v>
      </c>
      <c r="C45" s="2">
        <v>1988</v>
      </c>
      <c r="D45" s="2" t="s">
        <v>65</v>
      </c>
      <c r="E45" s="2" t="s">
        <v>499</v>
      </c>
      <c r="F45" s="2" t="s">
        <v>5</v>
      </c>
      <c r="G45" s="2"/>
      <c r="H45" s="2">
        <v>57</v>
      </c>
      <c r="I45" s="2"/>
      <c r="J45" s="2"/>
      <c r="K45" s="2"/>
      <c r="L45" s="2">
        <v>36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41</v>
      </c>
      <c r="Y45" s="2"/>
      <c r="Z45" s="2"/>
      <c r="AA45" s="2"/>
      <c r="AB45" s="2"/>
      <c r="AC45" s="1">
        <f t="shared" si="0"/>
        <v>3</v>
      </c>
      <c r="AD45" s="2">
        <f t="shared" si="1"/>
        <v>134</v>
      </c>
      <c r="AE45" s="2">
        <f t="shared" si="2"/>
        <v>134</v>
      </c>
    </row>
    <row r="46" spans="1:31" s="10" customFormat="1" x14ac:dyDescent="0.2">
      <c r="A46" s="2">
        <v>46</v>
      </c>
      <c r="B46" s="2">
        <v>54</v>
      </c>
      <c r="C46" s="2">
        <v>1986</v>
      </c>
      <c r="D46" s="2" t="s">
        <v>65</v>
      </c>
      <c r="E46" s="2" t="s">
        <v>975</v>
      </c>
      <c r="F46" s="2" t="s">
        <v>85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30</v>
      </c>
      <c r="R46" s="2"/>
      <c r="S46" s="2"/>
      <c r="T46" s="2"/>
      <c r="U46" s="2"/>
      <c r="V46" s="2"/>
      <c r="W46" s="2"/>
      <c r="X46" s="2"/>
      <c r="Y46" s="2"/>
      <c r="Z46" s="2">
        <v>14</v>
      </c>
      <c r="AA46" s="2">
        <v>50</v>
      </c>
      <c r="AB46" s="2">
        <v>35</v>
      </c>
      <c r="AC46" s="1">
        <f t="shared" si="0"/>
        <v>4</v>
      </c>
      <c r="AD46" s="2">
        <f t="shared" si="1"/>
        <v>129</v>
      </c>
      <c r="AE46" s="2">
        <f t="shared" si="2"/>
        <v>129</v>
      </c>
    </row>
    <row r="47" spans="1:31" s="10" customFormat="1" x14ac:dyDescent="0.2">
      <c r="A47" s="2">
        <v>45</v>
      </c>
      <c r="B47" s="2">
        <v>43</v>
      </c>
      <c r="C47" s="2">
        <v>1986</v>
      </c>
      <c r="D47" s="2" t="s">
        <v>65</v>
      </c>
      <c r="E47" s="2" t="s">
        <v>1206</v>
      </c>
      <c r="F47" s="2" t="s">
        <v>21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49</v>
      </c>
      <c r="Y47" s="2"/>
      <c r="Z47" s="2">
        <v>24</v>
      </c>
      <c r="AA47" s="2">
        <v>56</v>
      </c>
      <c r="AB47" s="2"/>
      <c r="AC47" s="1">
        <f t="shared" si="0"/>
        <v>3</v>
      </c>
      <c r="AD47" s="2">
        <f t="shared" si="1"/>
        <v>129</v>
      </c>
      <c r="AE47" s="2">
        <f t="shared" si="2"/>
        <v>129</v>
      </c>
    </row>
    <row r="48" spans="1:31" s="10" customFormat="1" x14ac:dyDescent="0.2">
      <c r="A48" s="2">
        <v>47</v>
      </c>
      <c r="B48" s="2">
        <v>44</v>
      </c>
      <c r="C48" s="2">
        <v>1987</v>
      </c>
      <c r="D48" s="2" t="s">
        <v>65</v>
      </c>
      <c r="E48" s="2" t="s">
        <v>966</v>
      </c>
      <c r="F48" s="2" t="s">
        <v>438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60</v>
      </c>
      <c r="R48" s="2"/>
      <c r="S48" s="2"/>
      <c r="T48" s="2"/>
      <c r="U48" s="2"/>
      <c r="V48" s="2"/>
      <c r="W48" s="2"/>
      <c r="X48" s="2"/>
      <c r="Y48" s="2"/>
      <c r="Z48" s="2"/>
      <c r="AA48" s="2">
        <v>60</v>
      </c>
      <c r="AB48" s="2"/>
      <c r="AC48" s="1">
        <f t="shared" si="0"/>
        <v>2</v>
      </c>
      <c r="AD48" s="2">
        <f t="shared" si="1"/>
        <v>120</v>
      </c>
      <c r="AE48" s="2">
        <f t="shared" si="2"/>
        <v>120</v>
      </c>
    </row>
    <row r="49" spans="1:31" s="10" customFormat="1" x14ac:dyDescent="0.2">
      <c r="A49" s="2">
        <v>48</v>
      </c>
      <c r="B49" s="2">
        <v>46</v>
      </c>
      <c r="C49" s="2">
        <v>1988</v>
      </c>
      <c r="D49" s="2" t="s">
        <v>65</v>
      </c>
      <c r="E49" s="2" t="s">
        <v>20</v>
      </c>
      <c r="F49" s="2" t="s">
        <v>6</v>
      </c>
      <c r="G49" s="2">
        <v>36</v>
      </c>
      <c r="H49" s="2"/>
      <c r="I49" s="2"/>
      <c r="J49" s="2"/>
      <c r="K49" s="2"/>
      <c r="L49" s="2"/>
      <c r="M49" s="2">
        <v>47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>
        <v>34</v>
      </c>
      <c r="AA49" s="2"/>
      <c r="AB49" s="2"/>
      <c r="AC49" s="1">
        <f t="shared" si="0"/>
        <v>3</v>
      </c>
      <c r="AD49" s="2">
        <f t="shared" si="1"/>
        <v>117</v>
      </c>
      <c r="AE49" s="2">
        <f t="shared" si="2"/>
        <v>117</v>
      </c>
    </row>
    <row r="50" spans="1:31" s="10" customFormat="1" x14ac:dyDescent="0.2">
      <c r="A50" s="2">
        <v>49</v>
      </c>
      <c r="B50" s="2">
        <v>47</v>
      </c>
      <c r="C50" s="2">
        <v>1986</v>
      </c>
      <c r="D50" s="2" t="s">
        <v>65</v>
      </c>
      <c r="E50" s="2" t="s">
        <v>259</v>
      </c>
      <c r="F50" s="2" t="s">
        <v>30</v>
      </c>
      <c r="G50" s="2">
        <v>65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>
        <v>51</v>
      </c>
      <c r="AA50" s="2"/>
      <c r="AB50" s="2"/>
      <c r="AC50" s="1">
        <f t="shared" si="0"/>
        <v>2</v>
      </c>
      <c r="AD50" s="2">
        <f t="shared" si="1"/>
        <v>116</v>
      </c>
      <c r="AE50" s="2">
        <f t="shared" si="2"/>
        <v>116</v>
      </c>
    </row>
    <row r="51" spans="1:31" s="10" customFormat="1" x14ac:dyDescent="0.2">
      <c r="A51" s="2">
        <v>51</v>
      </c>
      <c r="B51" s="2">
        <v>60</v>
      </c>
      <c r="C51" s="2">
        <v>1986</v>
      </c>
      <c r="D51" s="2" t="s">
        <v>65</v>
      </c>
      <c r="E51" s="2" t="s">
        <v>1235</v>
      </c>
      <c r="F51" s="2" t="s">
        <v>495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47</v>
      </c>
      <c r="Z51" s="2"/>
      <c r="AA51" s="2">
        <v>40</v>
      </c>
      <c r="AB51" s="2">
        <v>26</v>
      </c>
      <c r="AC51" s="1">
        <f t="shared" si="0"/>
        <v>3</v>
      </c>
      <c r="AD51" s="2">
        <f t="shared" si="1"/>
        <v>113</v>
      </c>
      <c r="AE51" s="2">
        <f t="shared" si="2"/>
        <v>113</v>
      </c>
    </row>
    <row r="52" spans="1:31" s="10" customFormat="1" x14ac:dyDescent="0.2">
      <c r="A52" s="2">
        <v>50</v>
      </c>
      <c r="B52" s="2">
        <v>48</v>
      </c>
      <c r="C52" s="2">
        <v>1993</v>
      </c>
      <c r="D52" s="2" t="s">
        <v>65</v>
      </c>
      <c r="E52" s="2" t="s">
        <v>493</v>
      </c>
      <c r="F52" s="2" t="s">
        <v>798</v>
      </c>
      <c r="G52" s="2"/>
      <c r="H52" s="2">
        <v>64</v>
      </c>
      <c r="I52" s="2"/>
      <c r="J52" s="2"/>
      <c r="K52" s="2"/>
      <c r="L52" s="2"/>
      <c r="M52" s="2"/>
      <c r="N52" s="2"/>
      <c r="O52" s="2"/>
      <c r="P52" s="2"/>
      <c r="Q52" s="2">
        <v>49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1">
        <f t="shared" si="0"/>
        <v>2</v>
      </c>
      <c r="AD52" s="2">
        <f t="shared" si="1"/>
        <v>113</v>
      </c>
      <c r="AE52" s="2">
        <f t="shared" si="2"/>
        <v>113</v>
      </c>
    </row>
    <row r="53" spans="1:31" s="10" customFormat="1" x14ac:dyDescent="0.2">
      <c r="A53" s="2">
        <v>52</v>
      </c>
      <c r="B53" s="2">
        <v>49</v>
      </c>
      <c r="C53" s="2">
        <v>1992</v>
      </c>
      <c r="D53" s="2" t="s">
        <v>65</v>
      </c>
      <c r="E53" s="2" t="s">
        <v>971</v>
      </c>
      <c r="F53" s="2" t="s">
        <v>85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>
        <v>37</v>
      </c>
      <c r="R53" s="2">
        <v>36</v>
      </c>
      <c r="S53" s="2"/>
      <c r="T53" s="2">
        <v>38</v>
      </c>
      <c r="U53" s="2"/>
      <c r="V53" s="2"/>
      <c r="W53" s="2"/>
      <c r="X53" s="2"/>
      <c r="Y53" s="2"/>
      <c r="Z53" s="2"/>
      <c r="AA53" s="2"/>
      <c r="AB53" s="2"/>
      <c r="AC53" s="1">
        <f t="shared" si="0"/>
        <v>3</v>
      </c>
      <c r="AD53" s="2">
        <f t="shared" si="1"/>
        <v>111</v>
      </c>
      <c r="AE53" s="2">
        <f t="shared" si="2"/>
        <v>111</v>
      </c>
    </row>
    <row r="54" spans="1:31" s="10" customFormat="1" x14ac:dyDescent="0.2">
      <c r="A54" s="2">
        <v>53</v>
      </c>
      <c r="B54" s="2">
        <v>63</v>
      </c>
      <c r="C54" s="2">
        <v>1989</v>
      </c>
      <c r="D54" s="2" t="s">
        <v>65</v>
      </c>
      <c r="E54" s="2" t="s">
        <v>1067</v>
      </c>
      <c r="F54" s="2" t="s">
        <v>21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>
        <v>31</v>
      </c>
      <c r="S54" s="2"/>
      <c r="T54" s="2"/>
      <c r="U54" s="2"/>
      <c r="V54" s="2"/>
      <c r="W54" s="2"/>
      <c r="X54" s="2">
        <v>42</v>
      </c>
      <c r="Y54" s="2"/>
      <c r="Z54" s="2">
        <v>7</v>
      </c>
      <c r="AA54" s="2"/>
      <c r="AB54" s="2">
        <v>30</v>
      </c>
      <c r="AC54" s="1">
        <f t="shared" si="0"/>
        <v>4</v>
      </c>
      <c r="AD54" s="2">
        <f t="shared" si="1"/>
        <v>110</v>
      </c>
      <c r="AE54" s="2">
        <f t="shared" si="2"/>
        <v>110</v>
      </c>
    </row>
    <row r="55" spans="1:31" s="10" customFormat="1" x14ac:dyDescent="0.2">
      <c r="A55" s="2">
        <v>54</v>
      </c>
      <c r="B55" s="2">
        <v>50</v>
      </c>
      <c r="C55" s="2">
        <v>1986</v>
      </c>
      <c r="D55" s="2" t="s">
        <v>65</v>
      </c>
      <c r="E55" s="2" t="s">
        <v>339</v>
      </c>
      <c r="F55" s="2" t="s">
        <v>340</v>
      </c>
      <c r="G55" s="2">
        <v>45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>
        <v>60</v>
      </c>
      <c r="Z55" s="2"/>
      <c r="AA55" s="2"/>
      <c r="AB55" s="2"/>
      <c r="AC55" s="1">
        <f t="shared" si="0"/>
        <v>2</v>
      </c>
      <c r="AD55" s="2">
        <f t="shared" si="1"/>
        <v>105</v>
      </c>
      <c r="AE55" s="2">
        <f t="shared" si="2"/>
        <v>105</v>
      </c>
    </row>
    <row r="56" spans="1:31" s="10" customFormat="1" x14ac:dyDescent="0.2">
      <c r="A56" s="2">
        <v>55</v>
      </c>
      <c r="B56" s="2">
        <v>51</v>
      </c>
      <c r="C56" s="2">
        <v>1986</v>
      </c>
      <c r="D56" s="2" t="s">
        <v>65</v>
      </c>
      <c r="E56" s="2" t="s">
        <v>496</v>
      </c>
      <c r="F56" s="2" t="s">
        <v>31</v>
      </c>
      <c r="G56" s="2"/>
      <c r="H56" s="2">
        <v>61</v>
      </c>
      <c r="I56" s="2"/>
      <c r="J56" s="2">
        <v>41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1">
        <f t="shared" si="0"/>
        <v>2</v>
      </c>
      <c r="AD56" s="2">
        <f t="shared" si="1"/>
        <v>102</v>
      </c>
      <c r="AE56" s="2">
        <f t="shared" si="2"/>
        <v>102</v>
      </c>
    </row>
    <row r="57" spans="1:31" s="10" customFormat="1" x14ac:dyDescent="0.2">
      <c r="A57" s="2">
        <v>56</v>
      </c>
      <c r="B57" s="2">
        <v>52</v>
      </c>
      <c r="C57" s="2">
        <v>1986</v>
      </c>
      <c r="D57" s="2" t="s">
        <v>65</v>
      </c>
      <c r="E57" s="2" t="s">
        <v>707</v>
      </c>
      <c r="F57" s="2" t="s">
        <v>31</v>
      </c>
      <c r="G57" s="2"/>
      <c r="H57" s="2"/>
      <c r="I57" s="2"/>
      <c r="J57" s="2">
        <v>33</v>
      </c>
      <c r="K57" s="2">
        <v>37</v>
      </c>
      <c r="L57" s="2"/>
      <c r="M57" s="2">
        <v>32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1">
        <f t="shared" si="0"/>
        <v>3</v>
      </c>
      <c r="AD57" s="2">
        <f t="shared" si="1"/>
        <v>102</v>
      </c>
      <c r="AE57" s="2">
        <f t="shared" si="2"/>
        <v>102</v>
      </c>
    </row>
    <row r="58" spans="1:31" s="10" customFormat="1" x14ac:dyDescent="0.2">
      <c r="A58" s="2">
        <v>58</v>
      </c>
      <c r="B58" s="2">
        <v>108</v>
      </c>
      <c r="C58" s="2">
        <v>1988</v>
      </c>
      <c r="D58" s="2" t="s">
        <v>65</v>
      </c>
      <c r="E58" s="2" t="s">
        <v>1145</v>
      </c>
      <c r="F58" s="2" t="s">
        <v>1146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>
        <v>46</v>
      </c>
      <c r="U58" s="2"/>
      <c r="V58" s="2"/>
      <c r="W58" s="2"/>
      <c r="X58" s="2"/>
      <c r="Y58" s="2"/>
      <c r="Z58" s="2"/>
      <c r="AA58" s="2"/>
      <c r="AB58" s="2">
        <v>48</v>
      </c>
      <c r="AC58" s="1">
        <f t="shared" si="0"/>
        <v>2</v>
      </c>
      <c r="AD58" s="2">
        <f t="shared" si="1"/>
        <v>94</v>
      </c>
      <c r="AE58" s="2">
        <f t="shared" si="2"/>
        <v>94</v>
      </c>
    </row>
    <row r="59" spans="1:31" s="10" customFormat="1" x14ac:dyDescent="0.2">
      <c r="A59" s="2">
        <v>57</v>
      </c>
      <c r="B59" s="2">
        <v>55</v>
      </c>
      <c r="C59" s="2">
        <v>1991</v>
      </c>
      <c r="D59" s="2" t="s">
        <v>65</v>
      </c>
      <c r="E59" s="2" t="s">
        <v>1071</v>
      </c>
      <c r="F59" s="2" t="s">
        <v>137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>
        <v>55</v>
      </c>
      <c r="S59" s="2"/>
      <c r="T59" s="2"/>
      <c r="U59" s="2"/>
      <c r="V59" s="2"/>
      <c r="W59" s="2"/>
      <c r="X59" s="2"/>
      <c r="Y59" s="2"/>
      <c r="Z59" s="2">
        <v>39</v>
      </c>
      <c r="AA59" s="2"/>
      <c r="AB59" s="2"/>
      <c r="AC59" s="1">
        <f t="shared" si="0"/>
        <v>2</v>
      </c>
      <c r="AD59" s="2">
        <f t="shared" si="1"/>
        <v>94</v>
      </c>
      <c r="AE59" s="2">
        <f t="shared" si="2"/>
        <v>94</v>
      </c>
    </row>
    <row r="60" spans="1:31" s="10" customFormat="1" x14ac:dyDescent="0.2">
      <c r="A60" s="2">
        <v>59</v>
      </c>
      <c r="B60" s="2">
        <v>56</v>
      </c>
      <c r="C60" s="2">
        <v>1987</v>
      </c>
      <c r="D60" s="2" t="s">
        <v>65</v>
      </c>
      <c r="E60" s="2" t="s">
        <v>704</v>
      </c>
      <c r="F60" s="2" t="s">
        <v>5</v>
      </c>
      <c r="G60" s="2"/>
      <c r="H60" s="2"/>
      <c r="I60" s="2"/>
      <c r="J60" s="2">
        <v>38</v>
      </c>
      <c r="K60" s="2"/>
      <c r="L60" s="2">
        <v>42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>
        <v>13</v>
      </c>
      <c r="AA60" s="2"/>
      <c r="AB60" s="2"/>
      <c r="AC60" s="1">
        <f t="shared" si="0"/>
        <v>3</v>
      </c>
      <c r="AD60" s="2">
        <f t="shared" si="1"/>
        <v>93</v>
      </c>
      <c r="AE60" s="2">
        <f t="shared" si="2"/>
        <v>93</v>
      </c>
    </row>
    <row r="61" spans="1:31" s="10" customFormat="1" x14ac:dyDescent="0.2">
      <c r="A61" s="2">
        <v>60</v>
      </c>
      <c r="B61" s="2">
        <v>57</v>
      </c>
      <c r="C61" s="2">
        <v>1989</v>
      </c>
      <c r="D61" s="2" t="s">
        <v>65</v>
      </c>
      <c r="E61" s="2" t="s">
        <v>625</v>
      </c>
      <c r="F61" s="2" t="s">
        <v>31</v>
      </c>
      <c r="G61" s="2"/>
      <c r="H61" s="2"/>
      <c r="I61" s="2">
        <v>49</v>
      </c>
      <c r="J61" s="2"/>
      <c r="K61" s="2">
        <v>42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1">
        <f t="shared" si="0"/>
        <v>2</v>
      </c>
      <c r="AD61" s="2">
        <f t="shared" si="1"/>
        <v>91</v>
      </c>
      <c r="AE61" s="2">
        <f t="shared" si="2"/>
        <v>91</v>
      </c>
    </row>
    <row r="62" spans="1:31" s="10" customFormat="1" x14ac:dyDescent="0.2">
      <c r="A62" s="2">
        <v>61</v>
      </c>
      <c r="B62" s="2">
        <v>58</v>
      </c>
      <c r="C62" s="2">
        <v>1994</v>
      </c>
      <c r="D62" s="2" t="s">
        <v>65</v>
      </c>
      <c r="E62" s="2" t="s">
        <v>436</v>
      </c>
      <c r="F62" s="2" t="s">
        <v>26</v>
      </c>
      <c r="G62" s="2">
        <v>47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>
        <v>44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1">
        <f t="shared" si="0"/>
        <v>2</v>
      </c>
      <c r="AD62" s="2">
        <f t="shared" si="1"/>
        <v>91</v>
      </c>
      <c r="AE62" s="2">
        <f t="shared" si="2"/>
        <v>91</v>
      </c>
    </row>
    <row r="63" spans="1:31" s="10" customFormat="1" x14ac:dyDescent="0.2">
      <c r="A63" s="2">
        <v>62</v>
      </c>
      <c r="B63" s="2">
        <v>114</v>
      </c>
      <c r="C63" s="2">
        <v>1990</v>
      </c>
      <c r="D63" s="2" t="s">
        <v>65</v>
      </c>
      <c r="E63" s="2" t="s">
        <v>78</v>
      </c>
      <c r="F63" s="2" t="s">
        <v>38</v>
      </c>
      <c r="G63" s="2">
        <v>43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47</v>
      </c>
      <c r="AC63" s="1">
        <f t="shared" si="0"/>
        <v>2</v>
      </c>
      <c r="AD63" s="2">
        <f t="shared" si="1"/>
        <v>90</v>
      </c>
      <c r="AE63" s="2">
        <f t="shared" si="2"/>
        <v>90</v>
      </c>
    </row>
    <row r="64" spans="1:31" s="10" customFormat="1" x14ac:dyDescent="0.2">
      <c r="A64" s="2">
        <v>63</v>
      </c>
      <c r="B64" s="2">
        <v>59</v>
      </c>
      <c r="C64" s="2">
        <v>1985</v>
      </c>
      <c r="D64" s="2" t="s">
        <v>65</v>
      </c>
      <c r="E64" s="2" t="s">
        <v>142</v>
      </c>
      <c r="F64" s="2" t="s">
        <v>143</v>
      </c>
      <c r="G64" s="2">
        <v>34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>
        <v>55</v>
      </c>
      <c r="T64" s="2"/>
      <c r="U64" s="2"/>
      <c r="V64" s="2"/>
      <c r="W64" s="2"/>
      <c r="X64" s="2"/>
      <c r="Y64" s="2"/>
      <c r="Z64" s="2"/>
      <c r="AA64" s="2"/>
      <c r="AB64" s="2"/>
      <c r="AC64" s="1">
        <f t="shared" si="0"/>
        <v>2</v>
      </c>
      <c r="AD64" s="2">
        <f t="shared" si="1"/>
        <v>89</v>
      </c>
      <c r="AE64" s="2">
        <f t="shared" si="2"/>
        <v>89</v>
      </c>
    </row>
    <row r="65" spans="1:31" s="10" customFormat="1" x14ac:dyDescent="0.2">
      <c r="A65" s="2">
        <v>64</v>
      </c>
      <c r="B65" s="2">
        <v>61</v>
      </c>
      <c r="C65" s="2">
        <v>1995</v>
      </c>
      <c r="D65" s="2" t="s">
        <v>65</v>
      </c>
      <c r="E65" s="2" t="s">
        <v>626</v>
      </c>
      <c r="F65" s="2" t="s">
        <v>31</v>
      </c>
      <c r="G65" s="2"/>
      <c r="H65" s="2"/>
      <c r="I65" s="2">
        <v>48</v>
      </c>
      <c r="J65" s="2"/>
      <c r="K65" s="2">
        <v>39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1">
        <f t="shared" si="0"/>
        <v>2</v>
      </c>
      <c r="AD65" s="2">
        <f t="shared" si="1"/>
        <v>87</v>
      </c>
      <c r="AE65" s="2">
        <f t="shared" si="2"/>
        <v>87</v>
      </c>
    </row>
    <row r="66" spans="1:31" s="10" customFormat="1" x14ac:dyDescent="0.2">
      <c r="A66" s="2">
        <v>65</v>
      </c>
      <c r="B66" s="2">
        <v>62</v>
      </c>
      <c r="C66" s="2">
        <v>1995</v>
      </c>
      <c r="D66" s="2" t="s">
        <v>65</v>
      </c>
      <c r="E66" s="2" t="s">
        <v>814</v>
      </c>
      <c r="F66" s="2" t="s">
        <v>85</v>
      </c>
      <c r="G66" s="2"/>
      <c r="H66" s="2"/>
      <c r="I66" s="2"/>
      <c r="J66" s="2"/>
      <c r="K66" s="2"/>
      <c r="L66" s="2"/>
      <c r="M66" s="2">
        <v>41</v>
      </c>
      <c r="N66" s="2">
        <v>44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1">
        <f t="shared" ref="AC66:AC129" si="3">COUNT(G66:AB66)</f>
        <v>2</v>
      </c>
      <c r="AD66" s="2">
        <f t="shared" ref="AD66:AD129" si="4">SUM(G66:AB66)+IF(AC66&gt;=12,20,0)+IF(AC66&gt;=16,40,0)+IF(AC66&gt;=20,75,0)</f>
        <v>85</v>
      </c>
      <c r="AE66" s="2">
        <f t="shared" ref="AE66:AE129" si="5">G66+H66+I66+J66+K66+L66+M66+N66+O66+P66+Q66+R66+S66+T66+U66+V66+W66+X66+Y66+Z66+AA66+AB66</f>
        <v>85</v>
      </c>
    </row>
    <row r="67" spans="1:31" s="10" customFormat="1" x14ac:dyDescent="0.2">
      <c r="A67" s="2">
        <v>66</v>
      </c>
      <c r="B67" s="2">
        <v>64</v>
      </c>
      <c r="C67" s="2">
        <v>1987</v>
      </c>
      <c r="D67" s="2" t="s">
        <v>65</v>
      </c>
      <c r="E67" s="2" t="s">
        <v>842</v>
      </c>
      <c r="F67" s="2" t="s">
        <v>31</v>
      </c>
      <c r="G67" s="2"/>
      <c r="H67" s="2"/>
      <c r="I67" s="2"/>
      <c r="J67" s="2"/>
      <c r="K67" s="2"/>
      <c r="L67" s="2"/>
      <c r="M67" s="2"/>
      <c r="N67" s="2">
        <v>39</v>
      </c>
      <c r="O67" s="2"/>
      <c r="P67" s="2"/>
      <c r="Q67" s="2">
        <v>39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1">
        <f t="shared" si="3"/>
        <v>2</v>
      </c>
      <c r="AD67" s="2">
        <f t="shared" si="4"/>
        <v>78</v>
      </c>
      <c r="AE67" s="2">
        <f t="shared" si="5"/>
        <v>78</v>
      </c>
    </row>
    <row r="68" spans="1:31" s="10" customFormat="1" x14ac:dyDescent="0.2">
      <c r="A68" s="2">
        <v>67</v>
      </c>
      <c r="B68" s="2">
        <v>65</v>
      </c>
      <c r="C68" s="2">
        <v>1992</v>
      </c>
      <c r="D68" s="2" t="s">
        <v>65</v>
      </c>
      <c r="E68" s="2" t="s">
        <v>1070</v>
      </c>
      <c r="F68" s="2" t="s">
        <v>1069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>
        <v>57</v>
      </c>
      <c r="S68" s="2"/>
      <c r="T68" s="2"/>
      <c r="U68" s="2"/>
      <c r="V68" s="2"/>
      <c r="W68" s="2"/>
      <c r="X68" s="2"/>
      <c r="Y68" s="2"/>
      <c r="Z68" s="2">
        <v>21</v>
      </c>
      <c r="AA68" s="2"/>
      <c r="AB68" s="2"/>
      <c r="AC68" s="1">
        <f t="shared" si="3"/>
        <v>2</v>
      </c>
      <c r="AD68" s="2">
        <f t="shared" si="4"/>
        <v>78</v>
      </c>
      <c r="AE68" s="2">
        <f t="shared" si="5"/>
        <v>78</v>
      </c>
    </row>
    <row r="69" spans="1:31" s="10" customFormat="1" x14ac:dyDescent="0.2">
      <c r="A69" s="2">
        <v>68</v>
      </c>
      <c r="B69" s="2">
        <v>66</v>
      </c>
      <c r="C69" s="2">
        <v>1995</v>
      </c>
      <c r="D69" s="2" t="s">
        <v>65</v>
      </c>
      <c r="E69" s="2" t="s">
        <v>970</v>
      </c>
      <c r="F69" s="2" t="s">
        <v>31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>
        <v>38</v>
      </c>
      <c r="R69" s="2"/>
      <c r="S69" s="2"/>
      <c r="T69" s="2"/>
      <c r="U69" s="2"/>
      <c r="V69" s="2"/>
      <c r="W69" s="2">
        <v>39</v>
      </c>
      <c r="X69" s="2"/>
      <c r="Y69" s="2"/>
      <c r="Z69" s="2"/>
      <c r="AA69" s="2"/>
      <c r="AB69" s="2"/>
      <c r="AC69" s="1">
        <f t="shared" si="3"/>
        <v>2</v>
      </c>
      <c r="AD69" s="2">
        <f t="shared" si="4"/>
        <v>77</v>
      </c>
      <c r="AE69" s="2">
        <f t="shared" si="5"/>
        <v>77</v>
      </c>
    </row>
    <row r="70" spans="1:31" s="10" customFormat="1" x14ac:dyDescent="0.2">
      <c r="A70" s="2">
        <v>69</v>
      </c>
      <c r="B70" s="2">
        <v>67</v>
      </c>
      <c r="C70" s="2">
        <v>1990</v>
      </c>
      <c r="D70" s="2" t="s">
        <v>65</v>
      </c>
      <c r="E70" s="2" t="s">
        <v>1250</v>
      </c>
      <c r="F70" s="2" t="s">
        <v>1251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75</v>
      </c>
      <c r="AA70" s="2"/>
      <c r="AB70" s="2"/>
      <c r="AC70" s="1">
        <f t="shared" si="3"/>
        <v>1</v>
      </c>
      <c r="AD70" s="2">
        <f t="shared" si="4"/>
        <v>75</v>
      </c>
      <c r="AE70" s="2">
        <f t="shared" si="5"/>
        <v>75</v>
      </c>
    </row>
    <row r="71" spans="1:31" s="10" customFormat="1" x14ac:dyDescent="0.2">
      <c r="A71" s="2">
        <v>70</v>
      </c>
      <c r="B71" s="2">
        <v>68</v>
      </c>
      <c r="C71" s="2">
        <v>1986</v>
      </c>
      <c r="D71" s="2" t="s">
        <v>65</v>
      </c>
      <c r="E71" s="2" t="s">
        <v>1118</v>
      </c>
      <c r="F71" s="2" t="s">
        <v>342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>
        <v>75</v>
      </c>
      <c r="T71" s="2"/>
      <c r="U71" s="2"/>
      <c r="V71" s="2"/>
      <c r="W71" s="2"/>
      <c r="X71" s="2"/>
      <c r="Y71" s="2"/>
      <c r="Z71" s="2"/>
      <c r="AA71" s="2"/>
      <c r="AB71" s="2"/>
      <c r="AC71" s="1">
        <f t="shared" si="3"/>
        <v>1</v>
      </c>
      <c r="AD71" s="2">
        <f t="shared" si="4"/>
        <v>75</v>
      </c>
      <c r="AE71" s="2">
        <f t="shared" si="5"/>
        <v>75</v>
      </c>
    </row>
    <row r="72" spans="1:31" s="10" customFormat="1" x14ac:dyDescent="0.2">
      <c r="A72" s="2">
        <v>71</v>
      </c>
      <c r="B72" s="2">
        <v>69</v>
      </c>
      <c r="C72" s="2">
        <v>1985</v>
      </c>
      <c r="D72" s="2" t="s">
        <v>65</v>
      </c>
      <c r="E72" s="2" t="s">
        <v>1068</v>
      </c>
      <c r="F72" s="2" t="s">
        <v>766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>
        <v>75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1">
        <f t="shared" si="3"/>
        <v>1</v>
      </c>
      <c r="AD72" s="2">
        <f t="shared" si="4"/>
        <v>75</v>
      </c>
      <c r="AE72" s="2">
        <f t="shared" si="5"/>
        <v>75</v>
      </c>
    </row>
    <row r="73" spans="1:31" s="10" customFormat="1" x14ac:dyDescent="0.2">
      <c r="A73" s="2">
        <v>72</v>
      </c>
      <c r="B73" s="2">
        <v>70</v>
      </c>
      <c r="C73" s="2">
        <v>1992</v>
      </c>
      <c r="D73" s="2" t="s">
        <v>65</v>
      </c>
      <c r="E73" s="2" t="s">
        <v>815</v>
      </c>
      <c r="F73" s="2" t="s">
        <v>345</v>
      </c>
      <c r="G73" s="2"/>
      <c r="H73" s="2"/>
      <c r="I73" s="2"/>
      <c r="J73" s="2"/>
      <c r="K73" s="2"/>
      <c r="L73" s="2"/>
      <c r="M73" s="2">
        <v>33</v>
      </c>
      <c r="N73" s="2"/>
      <c r="O73" s="2">
        <v>39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1">
        <f t="shared" si="3"/>
        <v>2</v>
      </c>
      <c r="AD73" s="2">
        <f t="shared" si="4"/>
        <v>72</v>
      </c>
      <c r="AE73" s="2">
        <f t="shared" si="5"/>
        <v>72</v>
      </c>
    </row>
    <row r="74" spans="1:31" s="10" customFormat="1" x14ac:dyDescent="0.2">
      <c r="A74" s="2">
        <v>73</v>
      </c>
      <c r="B74" s="2">
        <v>71</v>
      </c>
      <c r="C74" s="2">
        <v>1986</v>
      </c>
      <c r="D74" s="2" t="s">
        <v>65</v>
      </c>
      <c r="E74" s="2" t="s">
        <v>921</v>
      </c>
      <c r="F74" s="2" t="s">
        <v>922</v>
      </c>
      <c r="G74" s="2"/>
      <c r="H74" s="2"/>
      <c r="I74" s="2"/>
      <c r="J74" s="2"/>
      <c r="K74" s="2"/>
      <c r="L74" s="2"/>
      <c r="M74" s="2"/>
      <c r="N74" s="2"/>
      <c r="O74" s="2"/>
      <c r="P74" s="2">
        <v>70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1">
        <f t="shared" si="3"/>
        <v>1</v>
      </c>
      <c r="AD74" s="2">
        <f t="shared" si="4"/>
        <v>70</v>
      </c>
      <c r="AE74" s="2">
        <f t="shared" si="5"/>
        <v>70</v>
      </c>
    </row>
    <row r="75" spans="1:31" s="10" customFormat="1" x14ac:dyDescent="0.2">
      <c r="A75" s="2">
        <v>74</v>
      </c>
      <c r="B75" s="2">
        <v>72</v>
      </c>
      <c r="C75" s="2">
        <v>1991</v>
      </c>
      <c r="D75" s="2" t="s">
        <v>65</v>
      </c>
      <c r="E75" s="2" t="s">
        <v>1252</v>
      </c>
      <c r="F75" s="2" t="s">
        <v>1253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70</v>
      </c>
      <c r="AA75" s="2"/>
      <c r="AB75" s="2"/>
      <c r="AC75" s="1">
        <f t="shared" si="3"/>
        <v>1</v>
      </c>
      <c r="AD75" s="2">
        <f t="shared" si="4"/>
        <v>70</v>
      </c>
      <c r="AE75" s="2">
        <f t="shared" si="5"/>
        <v>70</v>
      </c>
    </row>
    <row r="76" spans="1:31" s="10" customFormat="1" x14ac:dyDescent="0.2">
      <c r="A76" s="2">
        <v>75</v>
      </c>
      <c r="B76" s="2">
        <v>73</v>
      </c>
      <c r="C76" s="2">
        <v>1987</v>
      </c>
      <c r="D76" s="2" t="s">
        <v>65</v>
      </c>
      <c r="E76" s="2" t="s">
        <v>702</v>
      </c>
      <c r="F76" s="2" t="s">
        <v>5</v>
      </c>
      <c r="G76" s="2"/>
      <c r="H76" s="2"/>
      <c r="I76" s="2"/>
      <c r="J76" s="2">
        <v>45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>
        <v>22</v>
      </c>
      <c r="AA76" s="2"/>
      <c r="AB76" s="2"/>
      <c r="AC76" s="1">
        <f t="shared" si="3"/>
        <v>2</v>
      </c>
      <c r="AD76" s="2">
        <f t="shared" si="4"/>
        <v>67</v>
      </c>
      <c r="AE76" s="2">
        <f t="shared" si="5"/>
        <v>67</v>
      </c>
    </row>
    <row r="77" spans="1:31" s="10" customFormat="1" x14ac:dyDescent="0.2">
      <c r="A77" s="2">
        <v>76</v>
      </c>
      <c r="B77" s="2">
        <v>74</v>
      </c>
      <c r="C77" s="2">
        <v>1988</v>
      </c>
      <c r="D77" s="2" t="s">
        <v>65</v>
      </c>
      <c r="E77" s="2" t="s">
        <v>383</v>
      </c>
      <c r="F77" s="2" t="s">
        <v>345</v>
      </c>
      <c r="G77" s="2">
        <v>27</v>
      </c>
      <c r="H77" s="2"/>
      <c r="I77" s="2"/>
      <c r="J77" s="2">
        <v>39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1">
        <f t="shared" si="3"/>
        <v>2</v>
      </c>
      <c r="AD77" s="2">
        <f t="shared" si="4"/>
        <v>66</v>
      </c>
      <c r="AE77" s="2">
        <f t="shared" si="5"/>
        <v>66</v>
      </c>
    </row>
    <row r="78" spans="1:31" s="10" customFormat="1" x14ac:dyDescent="0.2">
      <c r="A78" s="2">
        <v>77</v>
      </c>
      <c r="B78" s="2">
        <v>75</v>
      </c>
      <c r="C78" s="2">
        <v>1987</v>
      </c>
      <c r="D78" s="2" t="s">
        <v>65</v>
      </c>
      <c r="E78" s="2" t="s">
        <v>1201</v>
      </c>
      <c r="F78" s="2" t="s">
        <v>1202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>
        <v>65</v>
      </c>
      <c r="Y78" s="2"/>
      <c r="Z78" s="2"/>
      <c r="AA78" s="2"/>
      <c r="AB78" s="2"/>
      <c r="AC78" s="1">
        <f t="shared" si="3"/>
        <v>1</v>
      </c>
      <c r="AD78" s="2">
        <f t="shared" si="4"/>
        <v>65</v>
      </c>
      <c r="AE78" s="2">
        <f t="shared" si="5"/>
        <v>65</v>
      </c>
    </row>
    <row r="79" spans="1:31" s="10" customFormat="1" x14ac:dyDescent="0.2">
      <c r="A79" s="2">
        <v>78</v>
      </c>
      <c r="B79" s="2">
        <v>76</v>
      </c>
      <c r="C79" s="2">
        <v>1986</v>
      </c>
      <c r="D79" s="2" t="s">
        <v>65</v>
      </c>
      <c r="E79" s="2" t="s">
        <v>498</v>
      </c>
      <c r="F79" s="2" t="s">
        <v>5</v>
      </c>
      <c r="G79" s="2"/>
      <c r="H79" s="2">
        <v>58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>
        <v>6</v>
      </c>
      <c r="AA79" s="2"/>
      <c r="AB79" s="2"/>
      <c r="AC79" s="1">
        <f t="shared" si="3"/>
        <v>2</v>
      </c>
      <c r="AD79" s="2">
        <f t="shared" si="4"/>
        <v>64</v>
      </c>
      <c r="AE79" s="2">
        <f t="shared" si="5"/>
        <v>64</v>
      </c>
    </row>
    <row r="80" spans="1:31" s="10" customFormat="1" x14ac:dyDescent="0.2">
      <c r="A80" s="2">
        <v>79</v>
      </c>
      <c r="B80" s="2">
        <v>77</v>
      </c>
      <c r="C80" s="2">
        <v>1988</v>
      </c>
      <c r="D80" s="2" t="s">
        <v>65</v>
      </c>
      <c r="E80" s="2" t="s">
        <v>145</v>
      </c>
      <c r="F80" s="2" t="s">
        <v>27</v>
      </c>
      <c r="G80" s="2">
        <v>25</v>
      </c>
      <c r="H80" s="2"/>
      <c r="I80" s="2"/>
      <c r="J80" s="2">
        <v>36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1">
        <f t="shared" si="3"/>
        <v>2</v>
      </c>
      <c r="AD80" s="2">
        <f t="shared" si="4"/>
        <v>61</v>
      </c>
      <c r="AE80" s="2">
        <f t="shared" si="5"/>
        <v>61</v>
      </c>
    </row>
    <row r="81" spans="1:31" s="10" customFormat="1" x14ac:dyDescent="0.2">
      <c r="A81" s="2">
        <v>80</v>
      </c>
      <c r="B81" s="2">
        <v>78</v>
      </c>
      <c r="C81" s="2">
        <v>1991</v>
      </c>
      <c r="D81" s="2" t="s">
        <v>65</v>
      </c>
      <c r="E81" s="2" t="s">
        <v>708</v>
      </c>
      <c r="F81" s="2" t="s">
        <v>342</v>
      </c>
      <c r="G81" s="2"/>
      <c r="H81" s="2"/>
      <c r="I81" s="2"/>
      <c r="J81" s="2">
        <v>32</v>
      </c>
      <c r="K81" s="2"/>
      <c r="L81" s="2"/>
      <c r="M81" s="2"/>
      <c r="N81" s="2"/>
      <c r="O81" s="2"/>
      <c r="P81" s="2"/>
      <c r="Q81" s="2"/>
      <c r="R81" s="2">
        <v>29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1">
        <f t="shared" si="3"/>
        <v>2</v>
      </c>
      <c r="AD81" s="2">
        <f t="shared" si="4"/>
        <v>61</v>
      </c>
      <c r="AE81" s="2">
        <f t="shared" si="5"/>
        <v>61</v>
      </c>
    </row>
    <row r="82" spans="1:31" s="10" customFormat="1" x14ac:dyDescent="0.2">
      <c r="A82" s="2">
        <v>81</v>
      </c>
      <c r="B82" s="2">
        <v>80</v>
      </c>
      <c r="C82" s="2">
        <v>1988</v>
      </c>
      <c r="D82" s="2" t="s">
        <v>65</v>
      </c>
      <c r="E82" s="2" t="s">
        <v>898</v>
      </c>
      <c r="F82" s="2" t="s">
        <v>28</v>
      </c>
      <c r="G82" s="2"/>
      <c r="H82" s="2"/>
      <c r="I82" s="2"/>
      <c r="J82" s="2"/>
      <c r="K82" s="2"/>
      <c r="L82" s="2"/>
      <c r="M82" s="2"/>
      <c r="N82" s="2"/>
      <c r="O82" s="2">
        <v>60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1">
        <f t="shared" si="3"/>
        <v>1</v>
      </c>
      <c r="AD82" s="2">
        <f t="shared" si="4"/>
        <v>60</v>
      </c>
      <c r="AE82" s="2">
        <f t="shared" si="5"/>
        <v>60</v>
      </c>
    </row>
    <row r="83" spans="1:31" s="10" customFormat="1" x14ac:dyDescent="0.2">
      <c r="A83" s="2">
        <v>82</v>
      </c>
      <c r="B83" s="2">
        <v>81</v>
      </c>
      <c r="C83" s="2">
        <v>1987</v>
      </c>
      <c r="D83" s="2" t="s">
        <v>65</v>
      </c>
      <c r="E83" s="2" t="s">
        <v>1254</v>
      </c>
      <c r="F83" s="2" t="s">
        <v>1255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>
        <v>60</v>
      </c>
      <c r="AA83" s="2"/>
      <c r="AB83" s="2"/>
      <c r="AC83" s="1">
        <f t="shared" si="3"/>
        <v>1</v>
      </c>
      <c r="AD83" s="2">
        <f t="shared" si="4"/>
        <v>60</v>
      </c>
      <c r="AE83" s="2">
        <f t="shared" si="5"/>
        <v>60</v>
      </c>
    </row>
    <row r="84" spans="1:31" s="10" customFormat="1" x14ac:dyDescent="0.2">
      <c r="A84" s="2">
        <v>83</v>
      </c>
      <c r="B84" s="2">
        <v>79</v>
      </c>
      <c r="C84" s="2">
        <v>1997</v>
      </c>
      <c r="D84" s="2" t="s">
        <v>65</v>
      </c>
      <c r="E84" s="2" t="s">
        <v>976</v>
      </c>
      <c r="F84" s="2" t="s">
        <v>85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>
        <v>19</v>
      </c>
      <c r="R84" s="2"/>
      <c r="S84" s="2"/>
      <c r="T84" s="2"/>
      <c r="U84" s="2"/>
      <c r="V84" s="2"/>
      <c r="W84" s="2"/>
      <c r="X84" s="2"/>
      <c r="Y84" s="2"/>
      <c r="Z84" s="2"/>
      <c r="AA84" s="2">
        <v>41</v>
      </c>
      <c r="AB84" s="2"/>
      <c r="AC84" s="1">
        <f t="shared" si="3"/>
        <v>2</v>
      </c>
      <c r="AD84" s="2">
        <f t="shared" si="4"/>
        <v>60</v>
      </c>
      <c r="AE84" s="2">
        <f t="shared" si="5"/>
        <v>60</v>
      </c>
    </row>
    <row r="85" spans="1:31" s="10" customFormat="1" x14ac:dyDescent="0.2">
      <c r="A85" s="2">
        <v>84</v>
      </c>
      <c r="B85" s="2">
        <v>82</v>
      </c>
      <c r="C85" s="2">
        <v>1988</v>
      </c>
      <c r="D85" s="2" t="s">
        <v>65</v>
      </c>
      <c r="E85" s="2" t="s">
        <v>1115</v>
      </c>
      <c r="F85" s="2" t="s">
        <v>1116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>
        <v>59</v>
      </c>
      <c r="T85" s="2"/>
      <c r="U85" s="2"/>
      <c r="V85" s="2"/>
      <c r="W85" s="2"/>
      <c r="X85" s="2"/>
      <c r="Y85" s="2"/>
      <c r="Z85" s="2"/>
      <c r="AA85" s="2"/>
      <c r="AB85" s="2"/>
      <c r="AC85" s="1">
        <f t="shared" si="3"/>
        <v>1</v>
      </c>
      <c r="AD85" s="2">
        <f t="shared" si="4"/>
        <v>59</v>
      </c>
      <c r="AE85" s="2">
        <f t="shared" si="5"/>
        <v>59</v>
      </c>
    </row>
    <row r="86" spans="1:31" s="10" customFormat="1" x14ac:dyDescent="0.2">
      <c r="A86" s="2">
        <v>85</v>
      </c>
      <c r="B86" s="2">
        <v>83</v>
      </c>
      <c r="C86" s="2">
        <v>1986</v>
      </c>
      <c r="D86" s="2" t="s">
        <v>65</v>
      </c>
      <c r="E86" s="2" t="s">
        <v>1256</v>
      </c>
      <c r="F86" s="2" t="s">
        <v>1257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>
        <v>59</v>
      </c>
      <c r="AA86" s="2"/>
      <c r="AB86" s="2"/>
      <c r="AC86" s="1">
        <f t="shared" si="3"/>
        <v>1</v>
      </c>
      <c r="AD86" s="2">
        <f t="shared" si="4"/>
        <v>59</v>
      </c>
      <c r="AE86" s="2">
        <f t="shared" si="5"/>
        <v>59</v>
      </c>
    </row>
    <row r="87" spans="1:31" s="10" customFormat="1" x14ac:dyDescent="0.2">
      <c r="A87" s="2">
        <v>86</v>
      </c>
      <c r="B87" s="2">
        <v>84</v>
      </c>
      <c r="C87" s="2">
        <v>1987</v>
      </c>
      <c r="D87" s="2" t="s">
        <v>65</v>
      </c>
      <c r="E87" s="2" t="s">
        <v>1258</v>
      </c>
      <c r="F87" s="2" t="s">
        <v>1257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>
        <v>58</v>
      </c>
      <c r="AA87" s="2"/>
      <c r="AB87" s="2"/>
      <c r="AC87" s="1">
        <f t="shared" si="3"/>
        <v>1</v>
      </c>
      <c r="AD87" s="2">
        <f t="shared" si="4"/>
        <v>58</v>
      </c>
      <c r="AE87" s="2">
        <f t="shared" si="5"/>
        <v>58</v>
      </c>
    </row>
    <row r="88" spans="1:31" s="10" customFormat="1" x14ac:dyDescent="0.2">
      <c r="A88" s="2">
        <v>87</v>
      </c>
      <c r="B88" s="2">
        <v>85</v>
      </c>
      <c r="C88" s="2">
        <v>1994</v>
      </c>
      <c r="D88" s="2" t="s">
        <v>65</v>
      </c>
      <c r="E88" s="2" t="s">
        <v>1259</v>
      </c>
      <c r="F88" s="2" t="s">
        <v>1260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>
        <v>57</v>
      </c>
      <c r="AA88" s="2"/>
      <c r="AB88" s="2"/>
      <c r="AC88" s="1">
        <f t="shared" si="3"/>
        <v>1</v>
      </c>
      <c r="AD88" s="2">
        <f t="shared" si="4"/>
        <v>57</v>
      </c>
      <c r="AE88" s="2">
        <f t="shared" si="5"/>
        <v>57</v>
      </c>
    </row>
    <row r="89" spans="1:31" s="10" customFormat="1" x14ac:dyDescent="0.2">
      <c r="A89" s="2">
        <v>88</v>
      </c>
      <c r="B89" s="2">
        <v>86</v>
      </c>
      <c r="C89" s="2">
        <v>1991</v>
      </c>
      <c r="D89" s="2" t="s">
        <v>65</v>
      </c>
      <c r="E89" s="2" t="s">
        <v>1261</v>
      </c>
      <c r="F89" s="2" t="s">
        <v>1257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>
        <v>56</v>
      </c>
      <c r="AA89" s="2"/>
      <c r="AB89" s="2"/>
      <c r="AC89" s="1">
        <f t="shared" si="3"/>
        <v>1</v>
      </c>
      <c r="AD89" s="2">
        <f t="shared" si="4"/>
        <v>56</v>
      </c>
      <c r="AE89" s="2">
        <f t="shared" si="5"/>
        <v>56</v>
      </c>
    </row>
    <row r="90" spans="1:31" s="10" customFormat="1" x14ac:dyDescent="0.2">
      <c r="A90" s="2">
        <v>89</v>
      </c>
      <c r="B90" s="2">
        <v>87</v>
      </c>
      <c r="C90" s="2">
        <v>1991</v>
      </c>
      <c r="D90" s="2" t="s">
        <v>65</v>
      </c>
      <c r="E90" s="2" t="s">
        <v>924</v>
      </c>
      <c r="F90" s="2" t="s">
        <v>11</v>
      </c>
      <c r="G90" s="2"/>
      <c r="H90" s="2"/>
      <c r="I90" s="2"/>
      <c r="J90" s="2"/>
      <c r="K90" s="2"/>
      <c r="L90" s="2"/>
      <c r="M90" s="2"/>
      <c r="N90" s="2"/>
      <c r="O90" s="2"/>
      <c r="P90" s="2">
        <v>56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1">
        <f t="shared" si="3"/>
        <v>1</v>
      </c>
      <c r="AD90" s="2">
        <f t="shared" si="4"/>
        <v>56</v>
      </c>
      <c r="AE90" s="2">
        <f t="shared" si="5"/>
        <v>56</v>
      </c>
    </row>
    <row r="91" spans="1:31" s="10" customFormat="1" x14ac:dyDescent="0.2">
      <c r="A91" s="2">
        <v>90</v>
      </c>
      <c r="B91" s="2">
        <v>88</v>
      </c>
      <c r="C91" s="2">
        <v>1989</v>
      </c>
      <c r="D91" s="2" t="s">
        <v>65</v>
      </c>
      <c r="E91" s="2" t="s">
        <v>1262</v>
      </c>
      <c r="F91" s="2" t="s">
        <v>57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>
        <v>55</v>
      </c>
      <c r="AA91" s="2"/>
      <c r="AB91" s="2"/>
      <c r="AC91" s="1">
        <f t="shared" si="3"/>
        <v>1</v>
      </c>
      <c r="AD91" s="2">
        <f t="shared" si="4"/>
        <v>55</v>
      </c>
      <c r="AE91" s="2">
        <f t="shared" si="5"/>
        <v>55</v>
      </c>
    </row>
    <row r="92" spans="1:31" s="10" customFormat="1" x14ac:dyDescent="0.2">
      <c r="A92" s="2">
        <v>91</v>
      </c>
      <c r="B92" s="2">
        <v>89</v>
      </c>
      <c r="C92" s="2">
        <v>1991</v>
      </c>
      <c r="D92" s="2" t="s">
        <v>65</v>
      </c>
      <c r="E92" s="2" t="s">
        <v>1480</v>
      </c>
      <c r="F92" s="2" t="s">
        <v>31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>
        <v>54</v>
      </c>
      <c r="AB92" s="2"/>
      <c r="AC92" s="1">
        <f t="shared" si="3"/>
        <v>1</v>
      </c>
      <c r="AD92" s="2">
        <f t="shared" si="4"/>
        <v>54</v>
      </c>
      <c r="AE92" s="2">
        <f t="shared" si="5"/>
        <v>54</v>
      </c>
    </row>
    <row r="93" spans="1:31" s="10" customFormat="1" x14ac:dyDescent="0.2">
      <c r="A93" s="2">
        <v>92</v>
      </c>
      <c r="B93" s="2">
        <v>90</v>
      </c>
      <c r="C93" s="2">
        <v>1985</v>
      </c>
      <c r="D93" s="2" t="s">
        <v>65</v>
      </c>
      <c r="E93" s="2" t="s">
        <v>1263</v>
      </c>
      <c r="F93" s="2" t="s">
        <v>1264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>
        <v>54</v>
      </c>
      <c r="AA93" s="2"/>
      <c r="AB93" s="2"/>
      <c r="AC93" s="1">
        <f t="shared" si="3"/>
        <v>1</v>
      </c>
      <c r="AD93" s="2">
        <f t="shared" si="4"/>
        <v>54</v>
      </c>
      <c r="AE93" s="2">
        <f t="shared" si="5"/>
        <v>54</v>
      </c>
    </row>
    <row r="94" spans="1:31" s="10" customFormat="1" x14ac:dyDescent="0.2">
      <c r="A94" s="2">
        <v>93</v>
      </c>
      <c r="B94" s="2">
        <v>91</v>
      </c>
      <c r="C94" s="2">
        <v>1993</v>
      </c>
      <c r="D94" s="2" t="s">
        <v>65</v>
      </c>
      <c r="E94" s="2" t="s">
        <v>1265</v>
      </c>
      <c r="F94" s="2" t="s">
        <v>1264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>
        <v>52</v>
      </c>
      <c r="AA94" s="2"/>
      <c r="AB94" s="2"/>
      <c r="AC94" s="1">
        <f t="shared" si="3"/>
        <v>1</v>
      </c>
      <c r="AD94" s="2">
        <f t="shared" si="4"/>
        <v>52</v>
      </c>
      <c r="AE94" s="2">
        <f t="shared" si="5"/>
        <v>52</v>
      </c>
    </row>
    <row r="95" spans="1:31" s="10" customFormat="1" x14ac:dyDescent="0.2">
      <c r="A95" s="2">
        <v>94</v>
      </c>
      <c r="B95" s="2">
        <v>92</v>
      </c>
      <c r="C95" s="2">
        <v>1995</v>
      </c>
      <c r="D95" s="2" t="s">
        <v>65</v>
      </c>
      <c r="E95" s="2" t="s">
        <v>1203</v>
      </c>
      <c r="F95" s="2" t="s">
        <v>1204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>
        <v>52</v>
      </c>
      <c r="Y95" s="2"/>
      <c r="Z95" s="2"/>
      <c r="AA95" s="2"/>
      <c r="AB95" s="2"/>
      <c r="AC95" s="1">
        <f t="shared" si="3"/>
        <v>1</v>
      </c>
      <c r="AD95" s="2">
        <f t="shared" si="4"/>
        <v>52</v>
      </c>
      <c r="AE95" s="2">
        <f t="shared" si="5"/>
        <v>52</v>
      </c>
    </row>
    <row r="96" spans="1:31" s="10" customFormat="1" x14ac:dyDescent="0.2">
      <c r="A96" s="2">
        <v>95</v>
      </c>
      <c r="B96" s="2">
        <v>93</v>
      </c>
      <c r="C96" s="2">
        <v>1998</v>
      </c>
      <c r="D96" s="2" t="s">
        <v>65</v>
      </c>
      <c r="E96" s="2" t="s">
        <v>1478</v>
      </c>
      <c r="F96" s="2" t="s">
        <v>31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>
        <v>51</v>
      </c>
      <c r="AB96" s="2"/>
      <c r="AC96" s="1">
        <f t="shared" si="3"/>
        <v>1</v>
      </c>
      <c r="AD96" s="2">
        <f t="shared" si="4"/>
        <v>51</v>
      </c>
      <c r="AE96" s="2">
        <f t="shared" si="5"/>
        <v>51</v>
      </c>
    </row>
    <row r="97" spans="1:31" s="10" customFormat="1" x14ac:dyDescent="0.2">
      <c r="A97" s="2">
        <v>96</v>
      </c>
      <c r="B97" s="2">
        <v>94</v>
      </c>
      <c r="C97" s="2">
        <v>2002</v>
      </c>
      <c r="D97" s="2" t="s">
        <v>65</v>
      </c>
      <c r="E97" s="2" t="s">
        <v>1117</v>
      </c>
      <c r="F97" s="2" t="s">
        <v>342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>
        <v>51</v>
      </c>
      <c r="T97" s="2"/>
      <c r="U97" s="2"/>
      <c r="V97" s="2"/>
      <c r="W97" s="2"/>
      <c r="X97" s="2"/>
      <c r="Y97" s="2"/>
      <c r="Z97" s="2"/>
      <c r="AA97" s="2"/>
      <c r="AB97" s="2"/>
      <c r="AC97" s="1">
        <f t="shared" si="3"/>
        <v>1</v>
      </c>
      <c r="AD97" s="2">
        <f t="shared" si="4"/>
        <v>51</v>
      </c>
      <c r="AE97" s="2">
        <f t="shared" si="5"/>
        <v>51</v>
      </c>
    </row>
    <row r="98" spans="1:31" s="10" customFormat="1" x14ac:dyDescent="0.2">
      <c r="A98" s="2">
        <v>97</v>
      </c>
      <c r="B98" s="2">
        <v>95</v>
      </c>
      <c r="C98" s="2">
        <v>1992</v>
      </c>
      <c r="D98" s="2" t="s">
        <v>65</v>
      </c>
      <c r="E98" s="2" t="s">
        <v>1205</v>
      </c>
      <c r="F98" s="2" t="s">
        <v>5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>
        <v>51</v>
      </c>
      <c r="Y98" s="2"/>
      <c r="Z98" s="2"/>
      <c r="AA98" s="2"/>
      <c r="AB98" s="2"/>
      <c r="AC98" s="1">
        <f t="shared" si="3"/>
        <v>1</v>
      </c>
      <c r="AD98" s="2">
        <f t="shared" si="4"/>
        <v>51</v>
      </c>
      <c r="AE98" s="2">
        <f t="shared" si="5"/>
        <v>51</v>
      </c>
    </row>
    <row r="99" spans="1:31" s="10" customFormat="1" x14ac:dyDescent="0.2">
      <c r="A99" s="2">
        <v>98</v>
      </c>
      <c r="B99" s="2">
        <v>96</v>
      </c>
      <c r="C99" s="2">
        <v>1997</v>
      </c>
      <c r="D99" s="2" t="s">
        <v>65</v>
      </c>
      <c r="E99" s="2" t="s">
        <v>1233</v>
      </c>
      <c r="F99" s="2" t="s">
        <v>1234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>
        <v>50</v>
      </c>
      <c r="Z99" s="2"/>
      <c r="AA99" s="2"/>
      <c r="AB99" s="2"/>
      <c r="AC99" s="1">
        <f t="shared" si="3"/>
        <v>1</v>
      </c>
      <c r="AD99" s="2">
        <f t="shared" si="4"/>
        <v>50</v>
      </c>
      <c r="AE99" s="2">
        <f t="shared" si="5"/>
        <v>50</v>
      </c>
    </row>
    <row r="100" spans="1:31" s="10" customFormat="1" x14ac:dyDescent="0.2">
      <c r="A100" s="2">
        <v>99</v>
      </c>
      <c r="B100" s="2"/>
      <c r="C100" s="2">
        <v>1999</v>
      </c>
      <c r="D100" s="2" t="s">
        <v>65</v>
      </c>
      <c r="E100" s="2" t="s">
        <v>1517</v>
      </c>
      <c r="F100" s="2" t="s">
        <v>1518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>
        <v>49</v>
      </c>
      <c r="AC100" s="1">
        <f t="shared" si="3"/>
        <v>1</v>
      </c>
      <c r="AD100" s="2">
        <f t="shared" si="4"/>
        <v>49</v>
      </c>
      <c r="AE100" s="2">
        <f t="shared" si="5"/>
        <v>49</v>
      </c>
    </row>
    <row r="101" spans="1:31" s="10" customFormat="1" x14ac:dyDescent="0.2">
      <c r="A101" s="2">
        <v>100</v>
      </c>
      <c r="B101" s="2">
        <v>97</v>
      </c>
      <c r="C101" s="2">
        <v>1989</v>
      </c>
      <c r="D101" s="2" t="s">
        <v>65</v>
      </c>
      <c r="E101" s="2" t="s">
        <v>918</v>
      </c>
      <c r="F101" s="2" t="s">
        <v>919</v>
      </c>
      <c r="G101" s="2"/>
      <c r="H101" s="2"/>
      <c r="I101" s="2"/>
      <c r="J101" s="2"/>
      <c r="K101" s="2"/>
      <c r="L101" s="2"/>
      <c r="M101" s="2"/>
      <c r="N101" s="2"/>
      <c r="O101" s="2"/>
      <c r="P101" s="2">
        <v>49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1">
        <f t="shared" si="3"/>
        <v>1</v>
      </c>
      <c r="AD101" s="2">
        <f t="shared" si="4"/>
        <v>49</v>
      </c>
      <c r="AE101" s="2">
        <f t="shared" si="5"/>
        <v>49</v>
      </c>
    </row>
    <row r="102" spans="1:31" s="10" customFormat="1" x14ac:dyDescent="0.2">
      <c r="A102" s="2">
        <v>101</v>
      </c>
      <c r="B102" s="2">
        <v>98</v>
      </c>
      <c r="C102" s="2">
        <v>1987</v>
      </c>
      <c r="D102" s="2" t="s">
        <v>65</v>
      </c>
      <c r="E102" s="2" t="s">
        <v>1272</v>
      </c>
      <c r="F102" s="2" t="s">
        <v>1113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v>49</v>
      </c>
      <c r="AA102" s="2"/>
      <c r="AB102" s="2"/>
      <c r="AC102" s="1">
        <f t="shared" si="3"/>
        <v>1</v>
      </c>
      <c r="AD102" s="2">
        <f t="shared" si="4"/>
        <v>49</v>
      </c>
      <c r="AE102" s="2">
        <f t="shared" si="5"/>
        <v>49</v>
      </c>
    </row>
    <row r="103" spans="1:31" s="10" customFormat="1" x14ac:dyDescent="0.2">
      <c r="A103" s="2">
        <v>102</v>
      </c>
      <c r="B103" s="2">
        <v>99</v>
      </c>
      <c r="C103" s="2">
        <v>1990</v>
      </c>
      <c r="D103" s="2" t="s">
        <v>65</v>
      </c>
      <c r="E103" s="2" t="s">
        <v>134</v>
      </c>
      <c r="F103" s="2" t="s">
        <v>135</v>
      </c>
      <c r="G103" s="2">
        <v>49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1">
        <f t="shared" si="3"/>
        <v>1</v>
      </c>
      <c r="AD103" s="2">
        <f t="shared" si="4"/>
        <v>49</v>
      </c>
      <c r="AE103" s="2">
        <f t="shared" si="5"/>
        <v>49</v>
      </c>
    </row>
    <row r="104" spans="1:31" s="10" customFormat="1" x14ac:dyDescent="0.2">
      <c r="A104" s="2">
        <v>104</v>
      </c>
      <c r="B104" s="2">
        <v>147</v>
      </c>
      <c r="C104" s="2">
        <v>1986</v>
      </c>
      <c r="D104" s="2" t="s">
        <v>65</v>
      </c>
      <c r="E104" s="2" t="s">
        <v>1279</v>
      </c>
      <c r="F104" s="2" t="s">
        <v>31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v>12</v>
      </c>
      <c r="AA104" s="2"/>
      <c r="AB104" s="2">
        <v>36</v>
      </c>
      <c r="AC104" s="1">
        <f t="shared" si="3"/>
        <v>2</v>
      </c>
      <c r="AD104" s="2">
        <f t="shared" si="4"/>
        <v>48</v>
      </c>
      <c r="AE104" s="2">
        <f t="shared" si="5"/>
        <v>48</v>
      </c>
    </row>
    <row r="105" spans="1:31" s="10" customFormat="1" x14ac:dyDescent="0.2">
      <c r="A105" s="2">
        <v>103</v>
      </c>
      <c r="B105" s="2">
        <v>100</v>
      </c>
      <c r="C105" s="2">
        <v>1985</v>
      </c>
      <c r="D105" s="2" t="s">
        <v>65</v>
      </c>
      <c r="E105" s="2" t="s">
        <v>1479</v>
      </c>
      <c r="F105" s="2" t="s">
        <v>21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>
        <v>48</v>
      </c>
      <c r="AB105" s="2"/>
      <c r="AC105" s="1">
        <f t="shared" si="3"/>
        <v>1</v>
      </c>
      <c r="AD105" s="2">
        <f t="shared" si="4"/>
        <v>48</v>
      </c>
      <c r="AE105" s="2">
        <f t="shared" si="5"/>
        <v>48</v>
      </c>
    </row>
    <row r="106" spans="1:31" s="10" customFormat="1" x14ac:dyDescent="0.2">
      <c r="A106" s="2">
        <v>105</v>
      </c>
      <c r="B106" s="2">
        <v>102</v>
      </c>
      <c r="C106" s="2">
        <v>1988</v>
      </c>
      <c r="D106" s="2" t="s">
        <v>65</v>
      </c>
      <c r="E106" s="2" t="s">
        <v>701</v>
      </c>
      <c r="F106" s="2" t="s">
        <v>36</v>
      </c>
      <c r="G106" s="2"/>
      <c r="H106" s="2"/>
      <c r="I106" s="2"/>
      <c r="J106" s="2">
        <v>47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1">
        <f t="shared" si="3"/>
        <v>1</v>
      </c>
      <c r="AD106" s="2">
        <f t="shared" si="4"/>
        <v>47</v>
      </c>
      <c r="AE106" s="2">
        <f t="shared" si="5"/>
        <v>47</v>
      </c>
    </row>
    <row r="107" spans="1:31" s="10" customFormat="1" x14ac:dyDescent="0.2">
      <c r="A107" s="2">
        <v>106</v>
      </c>
      <c r="B107" s="2">
        <v>103</v>
      </c>
      <c r="C107" s="2">
        <v>2000</v>
      </c>
      <c r="D107" s="2" t="s">
        <v>65</v>
      </c>
      <c r="E107" s="2" t="s">
        <v>136</v>
      </c>
      <c r="F107" s="2" t="s">
        <v>137</v>
      </c>
      <c r="G107" s="2">
        <v>47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1">
        <f t="shared" si="3"/>
        <v>1</v>
      </c>
      <c r="AD107" s="2">
        <f t="shared" si="4"/>
        <v>47</v>
      </c>
      <c r="AE107" s="2">
        <f t="shared" si="5"/>
        <v>47</v>
      </c>
    </row>
    <row r="108" spans="1:31" s="10" customFormat="1" x14ac:dyDescent="0.2">
      <c r="A108" s="2">
        <v>107</v>
      </c>
      <c r="B108" s="2">
        <v>104</v>
      </c>
      <c r="C108" s="2">
        <v>1994</v>
      </c>
      <c r="D108" s="2" t="s">
        <v>65</v>
      </c>
      <c r="E108" s="2" t="s">
        <v>923</v>
      </c>
      <c r="F108" s="2" t="s">
        <v>31</v>
      </c>
      <c r="G108" s="2"/>
      <c r="H108" s="2"/>
      <c r="I108" s="2"/>
      <c r="J108" s="2"/>
      <c r="K108" s="2"/>
      <c r="L108" s="2"/>
      <c r="M108" s="2"/>
      <c r="N108" s="2"/>
      <c r="O108" s="2"/>
      <c r="P108" s="2">
        <v>47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1">
        <f t="shared" si="3"/>
        <v>1</v>
      </c>
      <c r="AD108" s="2">
        <f t="shared" si="4"/>
        <v>47</v>
      </c>
      <c r="AE108" s="2">
        <f t="shared" si="5"/>
        <v>47</v>
      </c>
    </row>
    <row r="109" spans="1:31" s="10" customFormat="1" x14ac:dyDescent="0.2">
      <c r="A109" s="2">
        <v>108</v>
      </c>
      <c r="B109" s="2">
        <v>105</v>
      </c>
      <c r="C109" s="2">
        <v>1987</v>
      </c>
      <c r="D109" s="2" t="s">
        <v>65</v>
      </c>
      <c r="E109" s="2" t="s">
        <v>1072</v>
      </c>
      <c r="F109" s="2" t="s">
        <v>19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>
        <v>47</v>
      </c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1">
        <f t="shared" si="3"/>
        <v>1</v>
      </c>
      <c r="AD109" s="2">
        <f t="shared" si="4"/>
        <v>47</v>
      </c>
      <c r="AE109" s="2">
        <f t="shared" si="5"/>
        <v>47</v>
      </c>
    </row>
    <row r="110" spans="1:31" s="10" customFormat="1" x14ac:dyDescent="0.2">
      <c r="A110" s="2">
        <v>109</v>
      </c>
      <c r="B110" s="2">
        <v>101</v>
      </c>
      <c r="C110" s="2">
        <v>1988</v>
      </c>
      <c r="D110" s="2" t="s">
        <v>65</v>
      </c>
      <c r="E110" s="2" t="s">
        <v>1481</v>
      </c>
      <c r="F110" s="2" t="s">
        <v>438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>
        <v>47</v>
      </c>
      <c r="AB110" s="2"/>
      <c r="AC110" s="1">
        <f t="shared" si="3"/>
        <v>1</v>
      </c>
      <c r="AD110" s="2">
        <f t="shared" si="4"/>
        <v>47</v>
      </c>
      <c r="AE110" s="2">
        <f t="shared" si="5"/>
        <v>47</v>
      </c>
    </row>
    <row r="111" spans="1:31" s="10" customFormat="1" x14ac:dyDescent="0.2">
      <c r="A111" s="2">
        <v>110</v>
      </c>
      <c r="B111" s="2"/>
      <c r="C111" s="2">
        <v>1988</v>
      </c>
      <c r="D111" s="2" t="s">
        <v>65</v>
      </c>
      <c r="E111" s="2" t="s">
        <v>1528</v>
      </c>
      <c r="F111" s="2" t="s">
        <v>1527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>
        <v>46</v>
      </c>
      <c r="AC111" s="1">
        <f t="shared" si="3"/>
        <v>1</v>
      </c>
      <c r="AD111" s="2">
        <f t="shared" si="4"/>
        <v>46</v>
      </c>
      <c r="AE111" s="2">
        <f t="shared" si="5"/>
        <v>46</v>
      </c>
    </row>
    <row r="112" spans="1:31" s="10" customFormat="1" x14ac:dyDescent="0.2">
      <c r="A112" s="2">
        <v>111</v>
      </c>
      <c r="B112" s="2">
        <v>106</v>
      </c>
      <c r="C112" s="2">
        <v>1994</v>
      </c>
      <c r="D112" s="2" t="s">
        <v>65</v>
      </c>
      <c r="E112" s="2" t="s">
        <v>1073</v>
      </c>
      <c r="F112" s="2" t="s">
        <v>1066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>
        <v>46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1">
        <f t="shared" si="3"/>
        <v>1</v>
      </c>
      <c r="AD112" s="2">
        <f t="shared" si="4"/>
        <v>46</v>
      </c>
      <c r="AE112" s="2">
        <f t="shared" si="5"/>
        <v>46</v>
      </c>
    </row>
    <row r="113" spans="1:31" s="10" customFormat="1" x14ac:dyDescent="0.2">
      <c r="A113" s="2">
        <v>112</v>
      </c>
      <c r="B113" s="2">
        <v>107</v>
      </c>
      <c r="C113" s="2">
        <v>1994</v>
      </c>
      <c r="D113" s="2" t="s">
        <v>65</v>
      </c>
      <c r="E113" s="2" t="s">
        <v>1164</v>
      </c>
      <c r="F113" s="2" t="s">
        <v>1165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46</v>
      </c>
      <c r="W113" s="2"/>
      <c r="X113" s="2"/>
      <c r="Y113" s="2"/>
      <c r="Z113" s="2"/>
      <c r="AA113" s="2"/>
      <c r="AB113" s="2"/>
      <c r="AC113" s="1">
        <f t="shared" si="3"/>
        <v>1</v>
      </c>
      <c r="AD113" s="2">
        <f t="shared" si="4"/>
        <v>46</v>
      </c>
      <c r="AE113" s="2">
        <f t="shared" si="5"/>
        <v>46</v>
      </c>
    </row>
    <row r="114" spans="1:31" s="10" customFormat="1" x14ac:dyDescent="0.2">
      <c r="A114" s="2">
        <v>113</v>
      </c>
      <c r="B114" s="2">
        <v>109</v>
      </c>
      <c r="C114" s="2"/>
      <c r="D114" s="2" t="s">
        <v>65</v>
      </c>
      <c r="E114" s="2" t="s">
        <v>917</v>
      </c>
      <c r="F114" s="2" t="s">
        <v>31</v>
      </c>
      <c r="G114" s="2"/>
      <c r="H114" s="2"/>
      <c r="I114" s="2"/>
      <c r="J114" s="2"/>
      <c r="K114" s="2"/>
      <c r="L114" s="2"/>
      <c r="M114" s="2"/>
      <c r="N114" s="2"/>
      <c r="O114" s="2"/>
      <c r="P114" s="2">
        <v>46</v>
      </c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1">
        <f t="shared" si="3"/>
        <v>1</v>
      </c>
      <c r="AD114" s="2">
        <f t="shared" si="4"/>
        <v>46</v>
      </c>
      <c r="AE114" s="2">
        <f t="shared" si="5"/>
        <v>46</v>
      </c>
    </row>
    <row r="115" spans="1:31" s="10" customFormat="1" x14ac:dyDescent="0.2">
      <c r="A115" s="2">
        <v>114</v>
      </c>
      <c r="B115" s="2">
        <v>110</v>
      </c>
      <c r="C115" s="2">
        <v>1991</v>
      </c>
      <c r="D115" s="2" t="s">
        <v>65</v>
      </c>
      <c r="E115" s="2" t="s">
        <v>793</v>
      </c>
      <c r="F115" s="2" t="s">
        <v>794</v>
      </c>
      <c r="G115" s="2"/>
      <c r="H115" s="2"/>
      <c r="I115" s="2"/>
      <c r="J115" s="2"/>
      <c r="K115" s="2"/>
      <c r="L115" s="2">
        <v>45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1">
        <f t="shared" si="3"/>
        <v>1</v>
      </c>
      <c r="AD115" s="2">
        <f t="shared" si="4"/>
        <v>45</v>
      </c>
      <c r="AE115" s="2">
        <f t="shared" si="5"/>
        <v>45</v>
      </c>
    </row>
    <row r="116" spans="1:31" s="10" customFormat="1" x14ac:dyDescent="0.2">
      <c r="A116" s="2">
        <v>115</v>
      </c>
      <c r="B116" s="2">
        <v>112</v>
      </c>
      <c r="C116" s="2">
        <v>1992</v>
      </c>
      <c r="D116" s="2" t="s">
        <v>65</v>
      </c>
      <c r="E116" s="2" t="s">
        <v>77</v>
      </c>
      <c r="F116" s="2" t="s">
        <v>6</v>
      </c>
      <c r="G116" s="2">
        <v>44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1">
        <f t="shared" si="3"/>
        <v>1</v>
      </c>
      <c r="AD116" s="2">
        <f t="shared" si="4"/>
        <v>44</v>
      </c>
      <c r="AE116" s="2">
        <f t="shared" si="5"/>
        <v>44</v>
      </c>
    </row>
    <row r="117" spans="1:31" s="10" customFormat="1" x14ac:dyDescent="0.2">
      <c r="A117" s="2">
        <v>116</v>
      </c>
      <c r="B117" s="2">
        <v>111</v>
      </c>
      <c r="C117" s="2">
        <v>1985</v>
      </c>
      <c r="D117" s="2" t="s">
        <v>65</v>
      </c>
      <c r="E117" s="2" t="s">
        <v>1482</v>
      </c>
      <c r="F117" s="2" t="s">
        <v>21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>
        <v>44</v>
      </c>
      <c r="AB117" s="2"/>
      <c r="AC117" s="1">
        <f t="shared" si="3"/>
        <v>1</v>
      </c>
      <c r="AD117" s="2">
        <f t="shared" si="4"/>
        <v>44</v>
      </c>
      <c r="AE117" s="2">
        <f t="shared" si="5"/>
        <v>44</v>
      </c>
    </row>
    <row r="118" spans="1:31" s="10" customFormat="1" x14ac:dyDescent="0.2">
      <c r="A118" s="2">
        <v>117</v>
      </c>
      <c r="B118" s="2"/>
      <c r="C118" s="2">
        <v>1987</v>
      </c>
      <c r="D118" s="2" t="s">
        <v>65</v>
      </c>
      <c r="E118" s="2" t="s">
        <v>1525</v>
      </c>
      <c r="F118" s="2" t="s">
        <v>1524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>
        <v>43</v>
      </c>
      <c r="AC118" s="1">
        <f t="shared" si="3"/>
        <v>1</v>
      </c>
      <c r="AD118" s="2">
        <f t="shared" si="4"/>
        <v>43</v>
      </c>
      <c r="AE118" s="2">
        <f t="shared" si="5"/>
        <v>43</v>
      </c>
    </row>
    <row r="119" spans="1:31" s="10" customFormat="1" x14ac:dyDescent="0.2">
      <c r="A119" s="2">
        <v>118</v>
      </c>
      <c r="B119" s="2">
        <v>113</v>
      </c>
      <c r="C119" s="2">
        <v>1991</v>
      </c>
      <c r="D119" s="2" t="s">
        <v>65</v>
      </c>
      <c r="E119" s="2" t="s">
        <v>1064</v>
      </c>
      <c r="F119" s="2" t="s">
        <v>1066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>
        <v>43</v>
      </c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1">
        <f t="shared" si="3"/>
        <v>1</v>
      </c>
      <c r="AD119" s="2">
        <f t="shared" si="4"/>
        <v>43</v>
      </c>
      <c r="AE119" s="2">
        <f t="shared" si="5"/>
        <v>43</v>
      </c>
    </row>
    <row r="120" spans="1:31" s="10" customFormat="1" x14ac:dyDescent="0.2">
      <c r="A120" s="2">
        <v>119</v>
      </c>
      <c r="B120" s="2">
        <v>115</v>
      </c>
      <c r="C120" s="2">
        <v>1994</v>
      </c>
      <c r="D120" s="2" t="s">
        <v>65</v>
      </c>
      <c r="E120" s="2" t="s">
        <v>378</v>
      </c>
      <c r="F120" s="2" t="s">
        <v>27</v>
      </c>
      <c r="G120" s="2">
        <v>42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1">
        <f t="shared" si="3"/>
        <v>1</v>
      </c>
      <c r="AD120" s="2">
        <f t="shared" si="4"/>
        <v>42</v>
      </c>
      <c r="AE120" s="2">
        <f t="shared" si="5"/>
        <v>42</v>
      </c>
    </row>
    <row r="121" spans="1:31" s="10" customFormat="1" x14ac:dyDescent="0.2">
      <c r="A121" s="2">
        <v>120</v>
      </c>
      <c r="B121" s="2">
        <v>116</v>
      </c>
      <c r="C121" s="2">
        <v>1993</v>
      </c>
      <c r="D121" s="2" t="s">
        <v>65</v>
      </c>
      <c r="E121" s="2" t="s">
        <v>1274</v>
      </c>
      <c r="F121" s="2" t="s">
        <v>57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>
        <v>42</v>
      </c>
      <c r="AA121" s="2"/>
      <c r="AB121" s="2"/>
      <c r="AC121" s="1">
        <f t="shared" si="3"/>
        <v>1</v>
      </c>
      <c r="AD121" s="2">
        <f t="shared" si="4"/>
        <v>42</v>
      </c>
      <c r="AE121" s="2">
        <f t="shared" si="5"/>
        <v>42</v>
      </c>
    </row>
    <row r="122" spans="1:31" s="10" customFormat="1" x14ac:dyDescent="0.2">
      <c r="A122" s="2">
        <v>121</v>
      </c>
      <c r="B122" s="2">
        <v>117</v>
      </c>
      <c r="C122" s="2"/>
      <c r="D122" s="2" t="s">
        <v>65</v>
      </c>
      <c r="E122" s="2" t="s">
        <v>485</v>
      </c>
      <c r="F122" s="2" t="s">
        <v>31</v>
      </c>
      <c r="G122" s="2">
        <v>41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1">
        <f t="shared" si="3"/>
        <v>1</v>
      </c>
      <c r="AD122" s="2">
        <f t="shared" si="4"/>
        <v>41</v>
      </c>
      <c r="AE122" s="2">
        <f t="shared" si="5"/>
        <v>41</v>
      </c>
    </row>
    <row r="123" spans="1:31" s="10" customFormat="1" x14ac:dyDescent="0.2">
      <c r="A123" s="2">
        <v>122</v>
      </c>
      <c r="B123" s="2">
        <v>118</v>
      </c>
      <c r="C123" s="2">
        <v>1985</v>
      </c>
      <c r="D123" s="2" t="s">
        <v>65</v>
      </c>
      <c r="E123" s="2" t="s">
        <v>1147</v>
      </c>
      <c r="F123" s="2" t="s">
        <v>1146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>
        <v>41</v>
      </c>
      <c r="U123" s="2"/>
      <c r="V123" s="2"/>
      <c r="W123" s="2"/>
      <c r="X123" s="2"/>
      <c r="Y123" s="2"/>
      <c r="Z123" s="2"/>
      <c r="AA123" s="2"/>
      <c r="AB123" s="2"/>
      <c r="AC123" s="1">
        <f t="shared" si="3"/>
        <v>1</v>
      </c>
      <c r="AD123" s="2">
        <f t="shared" si="4"/>
        <v>41</v>
      </c>
      <c r="AE123" s="2">
        <f t="shared" si="5"/>
        <v>41</v>
      </c>
    </row>
    <row r="124" spans="1:31" s="10" customFormat="1" x14ac:dyDescent="0.2">
      <c r="A124" s="2">
        <v>123</v>
      </c>
      <c r="B124" s="2">
        <v>119</v>
      </c>
      <c r="C124" s="2">
        <v>1991</v>
      </c>
      <c r="D124" s="2" t="s">
        <v>65</v>
      </c>
      <c r="E124" s="2" t="s">
        <v>969</v>
      </c>
      <c r="F124" s="2" t="s">
        <v>19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>
        <v>41</v>
      </c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1">
        <f t="shared" si="3"/>
        <v>1</v>
      </c>
      <c r="AD124" s="2">
        <f t="shared" si="4"/>
        <v>41</v>
      </c>
      <c r="AE124" s="2">
        <f t="shared" si="5"/>
        <v>41</v>
      </c>
    </row>
    <row r="125" spans="1:31" s="10" customFormat="1" x14ac:dyDescent="0.2">
      <c r="A125" s="2">
        <v>124</v>
      </c>
      <c r="B125" s="2">
        <v>120</v>
      </c>
      <c r="C125" s="2">
        <v>1997</v>
      </c>
      <c r="D125" s="2" t="s">
        <v>65</v>
      </c>
      <c r="E125" s="2" t="s">
        <v>1268</v>
      </c>
      <c r="F125" s="2" t="s">
        <v>19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>
        <v>40</v>
      </c>
      <c r="AA125" s="2"/>
      <c r="AB125" s="2"/>
      <c r="AC125" s="1">
        <f t="shared" si="3"/>
        <v>1</v>
      </c>
      <c r="AD125" s="2">
        <f t="shared" si="4"/>
        <v>40</v>
      </c>
      <c r="AE125" s="2">
        <f t="shared" si="5"/>
        <v>40</v>
      </c>
    </row>
    <row r="126" spans="1:31" s="10" customFormat="1" x14ac:dyDescent="0.2">
      <c r="A126" s="2">
        <v>125</v>
      </c>
      <c r="B126" s="2">
        <v>121</v>
      </c>
      <c r="C126" s="2">
        <v>2001</v>
      </c>
      <c r="D126" s="2" t="s">
        <v>65</v>
      </c>
      <c r="E126" s="2" t="s">
        <v>843</v>
      </c>
      <c r="F126" s="2" t="s">
        <v>844</v>
      </c>
      <c r="G126" s="2"/>
      <c r="H126" s="2"/>
      <c r="I126" s="2"/>
      <c r="J126" s="2"/>
      <c r="K126" s="2"/>
      <c r="L126" s="2"/>
      <c r="M126" s="2"/>
      <c r="N126" s="2">
        <v>40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1">
        <f t="shared" si="3"/>
        <v>1</v>
      </c>
      <c r="AD126" s="2">
        <f t="shared" si="4"/>
        <v>40</v>
      </c>
      <c r="AE126" s="2">
        <f t="shared" si="5"/>
        <v>40</v>
      </c>
    </row>
    <row r="127" spans="1:31" s="10" customFormat="1" x14ac:dyDescent="0.2">
      <c r="A127" s="2">
        <v>126</v>
      </c>
      <c r="B127" s="2">
        <v>122</v>
      </c>
      <c r="C127" s="2">
        <v>1995</v>
      </c>
      <c r="D127" s="2" t="s">
        <v>65</v>
      </c>
      <c r="E127" s="2" t="s">
        <v>1166</v>
      </c>
      <c r="F127" s="2" t="s">
        <v>342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40</v>
      </c>
      <c r="W127" s="2"/>
      <c r="X127" s="2"/>
      <c r="Y127" s="2"/>
      <c r="Z127" s="2"/>
      <c r="AA127" s="2"/>
      <c r="AB127" s="2"/>
      <c r="AC127" s="1">
        <f t="shared" si="3"/>
        <v>1</v>
      </c>
      <c r="AD127" s="2">
        <f t="shared" si="4"/>
        <v>40</v>
      </c>
      <c r="AE127" s="2">
        <f t="shared" si="5"/>
        <v>40</v>
      </c>
    </row>
    <row r="128" spans="1:31" s="10" customFormat="1" x14ac:dyDescent="0.2">
      <c r="A128" s="2">
        <v>127</v>
      </c>
      <c r="B128" s="2">
        <v>123</v>
      </c>
      <c r="C128" s="2">
        <v>1991</v>
      </c>
      <c r="D128" s="2" t="s">
        <v>65</v>
      </c>
      <c r="E128" s="2" t="s">
        <v>15</v>
      </c>
      <c r="F128" s="2" t="s">
        <v>16</v>
      </c>
      <c r="G128" s="2">
        <v>40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1">
        <f t="shared" si="3"/>
        <v>1</v>
      </c>
      <c r="AD128" s="2">
        <f t="shared" si="4"/>
        <v>40</v>
      </c>
      <c r="AE128" s="2">
        <f t="shared" si="5"/>
        <v>40</v>
      </c>
    </row>
    <row r="129" spans="1:31" s="10" customFormat="1" x14ac:dyDescent="0.2">
      <c r="A129" s="2">
        <v>128</v>
      </c>
      <c r="B129" s="2"/>
      <c r="C129" s="2">
        <v>1997</v>
      </c>
      <c r="D129" s="2" t="s">
        <v>65</v>
      </c>
      <c r="E129" s="2" t="s">
        <v>1519</v>
      </c>
      <c r="F129" s="2" t="s">
        <v>6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>
        <v>39</v>
      </c>
      <c r="AC129" s="1">
        <f t="shared" si="3"/>
        <v>1</v>
      </c>
      <c r="AD129" s="2">
        <f t="shared" si="4"/>
        <v>39</v>
      </c>
      <c r="AE129" s="2">
        <f t="shared" si="5"/>
        <v>39</v>
      </c>
    </row>
    <row r="130" spans="1:31" s="10" customFormat="1" x14ac:dyDescent="0.2">
      <c r="A130" s="2">
        <v>129</v>
      </c>
      <c r="B130" s="2">
        <v>124</v>
      </c>
      <c r="C130" s="2">
        <v>1986</v>
      </c>
      <c r="D130" s="2" t="s">
        <v>65</v>
      </c>
      <c r="E130" s="2" t="s">
        <v>1065</v>
      </c>
      <c r="F130" s="2" t="s">
        <v>57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>
        <v>38</v>
      </c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1">
        <f t="shared" ref="AC130:AC193" si="6">COUNT(G130:AB130)</f>
        <v>1</v>
      </c>
      <c r="AD130" s="2">
        <f t="shared" ref="AD130:AD193" si="7">SUM(G130:AB130)+IF(AC130&gt;=12,20,0)+IF(AC130&gt;=16,40,0)+IF(AC130&gt;=20,75,0)</f>
        <v>38</v>
      </c>
      <c r="AE130" s="2">
        <f t="shared" ref="AE130:AE193" si="8">G130+H130+I130+J130+K130+L130+M130+N130+O130+P130+Q130+R130+S130+T130+U130+V130+W130+X130+Y130+Z130+AA130+AB130</f>
        <v>38</v>
      </c>
    </row>
    <row r="131" spans="1:31" s="10" customFormat="1" x14ac:dyDescent="0.2">
      <c r="A131" s="2">
        <v>130</v>
      </c>
      <c r="B131" s="2">
        <v>125</v>
      </c>
      <c r="C131" s="2">
        <v>1993</v>
      </c>
      <c r="D131" s="2" t="s">
        <v>65</v>
      </c>
      <c r="E131" s="2" t="s">
        <v>1269</v>
      </c>
      <c r="F131" s="2" t="s">
        <v>57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>
        <v>38</v>
      </c>
      <c r="AA131" s="2"/>
      <c r="AB131" s="2"/>
      <c r="AC131" s="1">
        <f t="shared" si="6"/>
        <v>1</v>
      </c>
      <c r="AD131" s="2">
        <f t="shared" si="7"/>
        <v>38</v>
      </c>
      <c r="AE131" s="2">
        <f t="shared" si="8"/>
        <v>38</v>
      </c>
    </row>
    <row r="132" spans="1:31" s="10" customFormat="1" x14ac:dyDescent="0.2">
      <c r="A132" s="2">
        <v>131</v>
      </c>
      <c r="B132" s="2"/>
      <c r="C132" s="2">
        <v>1985</v>
      </c>
      <c r="D132" s="2" t="s">
        <v>65</v>
      </c>
      <c r="E132" s="2" t="s">
        <v>1521</v>
      </c>
      <c r="F132" s="2" t="s">
        <v>1522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>
        <v>37</v>
      </c>
      <c r="AC132" s="1">
        <f t="shared" si="6"/>
        <v>1</v>
      </c>
      <c r="AD132" s="2">
        <f t="shared" si="7"/>
        <v>37</v>
      </c>
      <c r="AE132" s="2">
        <f t="shared" si="8"/>
        <v>37</v>
      </c>
    </row>
    <row r="133" spans="1:31" s="10" customFormat="1" x14ac:dyDescent="0.2">
      <c r="A133" s="2">
        <v>132</v>
      </c>
      <c r="B133" s="2">
        <v>126</v>
      </c>
      <c r="C133" s="2">
        <v>1993</v>
      </c>
      <c r="D133" s="2" t="s">
        <v>65</v>
      </c>
      <c r="E133" s="2" t="s">
        <v>1149</v>
      </c>
      <c r="F133" s="2" t="s">
        <v>591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>
        <v>37</v>
      </c>
      <c r="U133" s="2"/>
      <c r="V133" s="2"/>
      <c r="W133" s="2"/>
      <c r="X133" s="2"/>
      <c r="Y133" s="2"/>
      <c r="Z133" s="2"/>
      <c r="AA133" s="2"/>
      <c r="AB133" s="2"/>
      <c r="AC133" s="1">
        <f t="shared" si="6"/>
        <v>1</v>
      </c>
      <c r="AD133" s="2">
        <f t="shared" si="7"/>
        <v>37</v>
      </c>
      <c r="AE133" s="2">
        <f t="shared" si="8"/>
        <v>37</v>
      </c>
    </row>
    <row r="134" spans="1:31" s="10" customFormat="1" x14ac:dyDescent="0.2">
      <c r="A134" s="2">
        <v>133</v>
      </c>
      <c r="B134" s="2">
        <v>127</v>
      </c>
      <c r="C134" s="2">
        <v>1985</v>
      </c>
      <c r="D134" s="2" t="s">
        <v>65</v>
      </c>
      <c r="E134" s="2" t="s">
        <v>796</v>
      </c>
      <c r="F134" s="2" t="s">
        <v>261</v>
      </c>
      <c r="G134" s="2"/>
      <c r="H134" s="2"/>
      <c r="I134" s="2"/>
      <c r="J134" s="2"/>
      <c r="K134" s="2"/>
      <c r="L134" s="2">
        <v>37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1">
        <f t="shared" si="6"/>
        <v>1</v>
      </c>
      <c r="AD134" s="2">
        <f t="shared" si="7"/>
        <v>37</v>
      </c>
      <c r="AE134" s="2">
        <f t="shared" si="8"/>
        <v>37</v>
      </c>
    </row>
    <row r="135" spans="1:31" s="10" customFormat="1" x14ac:dyDescent="0.2">
      <c r="A135" s="2">
        <v>134</v>
      </c>
      <c r="B135" s="2">
        <v>128</v>
      </c>
      <c r="C135" s="2">
        <v>1986</v>
      </c>
      <c r="D135" s="2" t="s">
        <v>65</v>
      </c>
      <c r="E135" s="2" t="s">
        <v>1270</v>
      </c>
      <c r="F135" s="2" t="s">
        <v>1271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>
        <v>36</v>
      </c>
      <c r="AA135" s="2"/>
      <c r="AB135" s="2"/>
      <c r="AC135" s="1">
        <f t="shared" si="6"/>
        <v>1</v>
      </c>
      <c r="AD135" s="2">
        <f t="shared" si="7"/>
        <v>36</v>
      </c>
      <c r="AE135" s="2">
        <f t="shared" si="8"/>
        <v>36</v>
      </c>
    </row>
    <row r="136" spans="1:31" s="10" customFormat="1" x14ac:dyDescent="0.2">
      <c r="A136" s="2">
        <v>135</v>
      </c>
      <c r="B136" s="2">
        <v>129</v>
      </c>
      <c r="C136" s="2">
        <v>1986</v>
      </c>
      <c r="D136" s="2" t="s">
        <v>65</v>
      </c>
      <c r="E136" s="2" t="s">
        <v>1266</v>
      </c>
      <c r="F136" s="2" t="s">
        <v>1267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>
        <v>35</v>
      </c>
      <c r="AA136" s="2"/>
      <c r="AB136" s="2"/>
      <c r="AC136" s="1">
        <f t="shared" si="6"/>
        <v>1</v>
      </c>
      <c r="AD136" s="2">
        <f t="shared" si="7"/>
        <v>35</v>
      </c>
      <c r="AE136" s="2">
        <f t="shared" si="8"/>
        <v>35</v>
      </c>
    </row>
    <row r="137" spans="1:31" s="10" customFormat="1" x14ac:dyDescent="0.2">
      <c r="A137" s="2">
        <v>136</v>
      </c>
      <c r="B137" s="2">
        <v>130</v>
      </c>
      <c r="C137" s="2">
        <v>1985</v>
      </c>
      <c r="D137" s="2" t="s">
        <v>65</v>
      </c>
      <c r="E137" s="2" t="s">
        <v>972</v>
      </c>
      <c r="F137" s="2" t="s">
        <v>32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>
        <v>35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1">
        <f t="shared" si="6"/>
        <v>1</v>
      </c>
      <c r="AD137" s="2">
        <f t="shared" si="7"/>
        <v>35</v>
      </c>
      <c r="AE137" s="2">
        <f t="shared" si="8"/>
        <v>35</v>
      </c>
    </row>
    <row r="138" spans="1:31" s="10" customFormat="1" x14ac:dyDescent="0.2">
      <c r="A138" s="2">
        <v>139</v>
      </c>
      <c r="B138" s="2">
        <v>148</v>
      </c>
      <c r="C138" s="2">
        <v>1985</v>
      </c>
      <c r="D138" s="2" t="s">
        <v>65</v>
      </c>
      <c r="E138" s="2" t="s">
        <v>1280</v>
      </c>
      <c r="F138" s="2" t="s">
        <v>438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>
        <v>5</v>
      </c>
      <c r="AA138" s="2"/>
      <c r="AB138" s="2">
        <v>29</v>
      </c>
      <c r="AC138" s="1">
        <f t="shared" si="6"/>
        <v>2</v>
      </c>
      <c r="AD138" s="2">
        <f t="shared" si="7"/>
        <v>34</v>
      </c>
      <c r="AE138" s="2">
        <f t="shared" si="8"/>
        <v>34</v>
      </c>
    </row>
    <row r="139" spans="1:31" s="10" customFormat="1" x14ac:dyDescent="0.2">
      <c r="A139" s="2">
        <v>137</v>
      </c>
      <c r="B139" s="2">
        <v>131</v>
      </c>
      <c r="C139" s="2">
        <v>1985</v>
      </c>
      <c r="D139" s="2" t="s">
        <v>65</v>
      </c>
      <c r="E139" s="2" t="s">
        <v>1167</v>
      </c>
      <c r="F139" s="2" t="s">
        <v>8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34</v>
      </c>
      <c r="W139" s="2"/>
      <c r="X139" s="2"/>
      <c r="Y139" s="2"/>
      <c r="Z139" s="2"/>
      <c r="AA139" s="2"/>
      <c r="AB139" s="2"/>
      <c r="AC139" s="1">
        <f t="shared" si="6"/>
        <v>1</v>
      </c>
      <c r="AD139" s="2">
        <f t="shared" si="7"/>
        <v>34</v>
      </c>
      <c r="AE139" s="2">
        <f t="shared" si="8"/>
        <v>34</v>
      </c>
    </row>
    <row r="140" spans="1:31" s="10" customFormat="1" x14ac:dyDescent="0.2">
      <c r="A140" s="2">
        <v>138</v>
      </c>
      <c r="B140" s="2">
        <v>132</v>
      </c>
      <c r="C140" s="2">
        <v>1987</v>
      </c>
      <c r="D140" s="2" t="s">
        <v>65</v>
      </c>
      <c r="E140" s="2" t="s">
        <v>973</v>
      </c>
      <c r="F140" s="2" t="s">
        <v>32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>
        <v>34</v>
      </c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1">
        <f t="shared" si="6"/>
        <v>1</v>
      </c>
      <c r="AD140" s="2">
        <f t="shared" si="7"/>
        <v>34</v>
      </c>
      <c r="AE140" s="2">
        <f t="shared" si="8"/>
        <v>34</v>
      </c>
    </row>
    <row r="141" spans="1:31" s="10" customFormat="1" x14ac:dyDescent="0.2">
      <c r="A141" s="2">
        <v>140</v>
      </c>
      <c r="B141" s="2">
        <v>133</v>
      </c>
      <c r="C141" s="2">
        <v>1990</v>
      </c>
      <c r="D141" s="2" t="s">
        <v>65</v>
      </c>
      <c r="E141" s="2" t="s">
        <v>974</v>
      </c>
      <c r="F141" s="2" t="s">
        <v>57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>
        <v>33</v>
      </c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1">
        <f t="shared" si="6"/>
        <v>1</v>
      </c>
      <c r="AD141" s="2">
        <f t="shared" si="7"/>
        <v>33</v>
      </c>
      <c r="AE141" s="2">
        <f t="shared" si="8"/>
        <v>33</v>
      </c>
    </row>
    <row r="142" spans="1:31" s="10" customFormat="1" x14ac:dyDescent="0.2">
      <c r="A142" s="2">
        <v>141</v>
      </c>
      <c r="B142" s="2">
        <v>134</v>
      </c>
      <c r="C142" s="2">
        <v>1990</v>
      </c>
      <c r="D142" s="2" t="s">
        <v>65</v>
      </c>
      <c r="E142" s="2" t="s">
        <v>379</v>
      </c>
      <c r="F142" s="2" t="s">
        <v>135</v>
      </c>
      <c r="G142" s="2">
        <v>33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1">
        <f t="shared" si="6"/>
        <v>1</v>
      </c>
      <c r="AD142" s="2">
        <f t="shared" si="7"/>
        <v>33</v>
      </c>
      <c r="AE142" s="2">
        <f t="shared" si="8"/>
        <v>33</v>
      </c>
    </row>
    <row r="143" spans="1:31" s="10" customFormat="1" x14ac:dyDescent="0.2">
      <c r="A143" s="2">
        <v>142</v>
      </c>
      <c r="B143" s="2">
        <v>135</v>
      </c>
      <c r="C143" s="2">
        <v>1991</v>
      </c>
      <c r="D143" s="2" t="s">
        <v>65</v>
      </c>
      <c r="E143" s="2" t="s">
        <v>1275</v>
      </c>
      <c r="F143" s="2" t="s">
        <v>11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>
        <v>33</v>
      </c>
      <c r="AA143" s="2"/>
      <c r="AB143" s="2"/>
      <c r="AC143" s="1">
        <f t="shared" si="6"/>
        <v>1</v>
      </c>
      <c r="AD143" s="2">
        <f t="shared" si="7"/>
        <v>33</v>
      </c>
      <c r="AE143" s="2">
        <f t="shared" si="8"/>
        <v>33</v>
      </c>
    </row>
    <row r="144" spans="1:31" s="10" customFormat="1" x14ac:dyDescent="0.2">
      <c r="A144" s="2">
        <v>143</v>
      </c>
      <c r="B144" s="2"/>
      <c r="C144" s="2">
        <v>1985</v>
      </c>
      <c r="D144" s="2" t="s">
        <v>65</v>
      </c>
      <c r="E144" s="2" t="s">
        <v>1520</v>
      </c>
      <c r="F144" s="2" t="s">
        <v>31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>
        <v>32</v>
      </c>
      <c r="AC144" s="1">
        <f t="shared" si="6"/>
        <v>1</v>
      </c>
      <c r="AD144" s="2">
        <f t="shared" si="7"/>
        <v>32</v>
      </c>
      <c r="AE144" s="2">
        <f t="shared" si="8"/>
        <v>32</v>
      </c>
    </row>
    <row r="145" spans="1:31" s="10" customFormat="1" x14ac:dyDescent="0.2">
      <c r="A145" s="2">
        <v>144</v>
      </c>
      <c r="B145" s="2">
        <v>136</v>
      </c>
      <c r="C145" s="2">
        <v>1987</v>
      </c>
      <c r="D145" s="2" t="s">
        <v>65</v>
      </c>
      <c r="E145" s="2" t="s">
        <v>381</v>
      </c>
      <c r="F145" s="2" t="s">
        <v>380</v>
      </c>
      <c r="G145" s="2">
        <v>32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1">
        <f t="shared" si="6"/>
        <v>1</v>
      </c>
      <c r="AD145" s="2">
        <f t="shared" si="7"/>
        <v>32</v>
      </c>
      <c r="AE145" s="2">
        <f t="shared" si="8"/>
        <v>32</v>
      </c>
    </row>
    <row r="146" spans="1:31" s="10" customFormat="1" x14ac:dyDescent="0.2">
      <c r="A146" s="2">
        <v>145</v>
      </c>
      <c r="B146" s="2">
        <v>137</v>
      </c>
      <c r="C146" s="2">
        <v>1992</v>
      </c>
      <c r="D146" s="2" t="s">
        <v>65</v>
      </c>
      <c r="E146" s="2" t="s">
        <v>141</v>
      </c>
      <c r="F146" s="2" t="s">
        <v>96</v>
      </c>
      <c r="G146" s="2">
        <v>31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1">
        <f t="shared" si="6"/>
        <v>1</v>
      </c>
      <c r="AD146" s="2">
        <f t="shared" si="7"/>
        <v>31</v>
      </c>
      <c r="AE146" s="2">
        <f t="shared" si="8"/>
        <v>31</v>
      </c>
    </row>
    <row r="147" spans="1:31" s="10" customFormat="1" x14ac:dyDescent="0.2">
      <c r="A147" s="2">
        <v>146</v>
      </c>
      <c r="B147" s="2"/>
      <c r="C147" s="2">
        <v>1986</v>
      </c>
      <c r="D147" s="2" t="s">
        <v>65</v>
      </c>
      <c r="E147" s="2" t="s">
        <v>1526</v>
      </c>
      <c r="F147" s="2" t="s">
        <v>438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>
        <v>28</v>
      </c>
      <c r="AC147" s="1">
        <f t="shared" si="6"/>
        <v>1</v>
      </c>
      <c r="AD147" s="2">
        <f t="shared" si="7"/>
        <v>28</v>
      </c>
      <c r="AE147" s="2">
        <f t="shared" si="8"/>
        <v>28</v>
      </c>
    </row>
    <row r="148" spans="1:31" s="10" customFormat="1" x14ac:dyDescent="0.2">
      <c r="A148" s="2">
        <v>147</v>
      </c>
      <c r="B148" s="2"/>
      <c r="C148" s="2">
        <v>1985</v>
      </c>
      <c r="D148" s="2" t="s">
        <v>65</v>
      </c>
      <c r="E148" s="2" t="s">
        <v>1523</v>
      </c>
      <c r="F148" s="2" t="s">
        <v>31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>
        <v>27</v>
      </c>
      <c r="AC148" s="1">
        <f t="shared" si="6"/>
        <v>1</v>
      </c>
      <c r="AD148" s="2">
        <f t="shared" si="7"/>
        <v>27</v>
      </c>
      <c r="AE148" s="2">
        <f t="shared" si="8"/>
        <v>27</v>
      </c>
    </row>
    <row r="149" spans="1:31" s="10" customFormat="1" x14ac:dyDescent="0.2">
      <c r="A149" s="2">
        <v>148</v>
      </c>
      <c r="B149" s="2">
        <v>138</v>
      </c>
      <c r="C149" s="2">
        <v>1991</v>
      </c>
      <c r="D149" s="2" t="s">
        <v>65</v>
      </c>
      <c r="E149" s="2" t="s">
        <v>384</v>
      </c>
      <c r="F149" s="2" t="s">
        <v>27</v>
      </c>
      <c r="G149" s="2">
        <v>26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1">
        <f t="shared" si="6"/>
        <v>1</v>
      </c>
      <c r="AD149" s="2">
        <f t="shared" si="7"/>
        <v>26</v>
      </c>
      <c r="AE149" s="2">
        <f t="shared" si="8"/>
        <v>26</v>
      </c>
    </row>
    <row r="150" spans="1:31" s="10" customFormat="1" x14ac:dyDescent="0.2">
      <c r="A150" s="2">
        <v>149</v>
      </c>
      <c r="B150" s="2">
        <v>139</v>
      </c>
      <c r="C150" s="2">
        <v>1993</v>
      </c>
      <c r="D150" s="2" t="s">
        <v>65</v>
      </c>
      <c r="E150" s="2" t="s">
        <v>1276</v>
      </c>
      <c r="F150" s="2" t="s">
        <v>495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>
        <v>26</v>
      </c>
      <c r="AA150" s="2"/>
      <c r="AB150" s="2"/>
      <c r="AC150" s="1">
        <f t="shared" si="6"/>
        <v>1</v>
      </c>
      <c r="AD150" s="2">
        <f t="shared" si="7"/>
        <v>26</v>
      </c>
      <c r="AE150" s="2">
        <f t="shared" si="8"/>
        <v>26</v>
      </c>
    </row>
    <row r="151" spans="1:31" s="10" customFormat="1" x14ac:dyDescent="0.2">
      <c r="A151" s="2">
        <v>150</v>
      </c>
      <c r="B151" s="2">
        <v>140</v>
      </c>
      <c r="C151" s="2">
        <v>1994</v>
      </c>
      <c r="D151" s="2" t="s">
        <v>65</v>
      </c>
      <c r="E151" s="2" t="s">
        <v>1273</v>
      </c>
      <c r="F151" s="2" t="s">
        <v>450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>
        <v>25</v>
      </c>
      <c r="AA151" s="2"/>
      <c r="AB151" s="2"/>
      <c r="AC151" s="1">
        <f t="shared" si="6"/>
        <v>1</v>
      </c>
      <c r="AD151" s="2">
        <f t="shared" si="7"/>
        <v>25</v>
      </c>
      <c r="AE151" s="2">
        <f t="shared" si="8"/>
        <v>25</v>
      </c>
    </row>
    <row r="152" spans="1:31" s="10" customFormat="1" x14ac:dyDescent="0.2">
      <c r="A152" s="2">
        <v>151</v>
      </c>
      <c r="B152" s="2">
        <v>141</v>
      </c>
      <c r="C152" s="2">
        <v>1986</v>
      </c>
      <c r="D152" s="2" t="s">
        <v>65</v>
      </c>
      <c r="E152" s="2" t="s">
        <v>146</v>
      </c>
      <c r="F152" s="2" t="s">
        <v>30</v>
      </c>
      <c r="G152" s="2">
        <v>24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1">
        <f t="shared" si="6"/>
        <v>1</v>
      </c>
      <c r="AD152" s="2">
        <f t="shared" si="7"/>
        <v>24</v>
      </c>
      <c r="AE152" s="2">
        <f t="shared" si="8"/>
        <v>24</v>
      </c>
    </row>
    <row r="153" spans="1:31" s="10" customFormat="1" x14ac:dyDescent="0.2">
      <c r="A153" s="2">
        <v>152</v>
      </c>
      <c r="B153" s="2">
        <v>142</v>
      </c>
      <c r="C153" s="2">
        <v>1985</v>
      </c>
      <c r="D153" s="2" t="s">
        <v>65</v>
      </c>
      <c r="E153" s="2" t="s">
        <v>385</v>
      </c>
      <c r="F153" s="2" t="s">
        <v>135</v>
      </c>
      <c r="G153" s="2">
        <v>22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1">
        <f t="shared" si="6"/>
        <v>1</v>
      </c>
      <c r="AD153" s="2">
        <f t="shared" si="7"/>
        <v>22</v>
      </c>
      <c r="AE153" s="2">
        <f t="shared" si="8"/>
        <v>22</v>
      </c>
    </row>
    <row r="154" spans="1:31" s="10" customFormat="1" x14ac:dyDescent="0.2">
      <c r="A154" s="2">
        <v>153</v>
      </c>
      <c r="B154" s="2">
        <v>143</v>
      </c>
      <c r="C154" s="2">
        <v>1985</v>
      </c>
      <c r="D154" s="2" t="s">
        <v>65</v>
      </c>
      <c r="E154" s="2" t="s">
        <v>486</v>
      </c>
      <c r="F154" s="2" t="s">
        <v>31</v>
      </c>
      <c r="G154" s="2">
        <v>20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1">
        <f t="shared" si="6"/>
        <v>1</v>
      </c>
      <c r="AD154" s="2">
        <f t="shared" si="7"/>
        <v>20</v>
      </c>
      <c r="AE154" s="2">
        <f t="shared" si="8"/>
        <v>20</v>
      </c>
    </row>
    <row r="155" spans="1:31" s="10" customFormat="1" x14ac:dyDescent="0.2">
      <c r="A155" s="2">
        <v>154</v>
      </c>
      <c r="B155" s="2">
        <v>144</v>
      </c>
      <c r="C155" s="2">
        <v>1988</v>
      </c>
      <c r="D155" s="2" t="s">
        <v>65</v>
      </c>
      <c r="E155" s="2" t="s">
        <v>386</v>
      </c>
      <c r="F155" s="2" t="s">
        <v>380</v>
      </c>
      <c r="G155" s="2">
        <v>19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1">
        <f t="shared" si="6"/>
        <v>1</v>
      </c>
      <c r="AD155" s="2">
        <f t="shared" si="7"/>
        <v>19</v>
      </c>
      <c r="AE155" s="2">
        <f t="shared" si="8"/>
        <v>19</v>
      </c>
    </row>
    <row r="156" spans="1:31" s="10" customFormat="1" x14ac:dyDescent="0.2">
      <c r="A156" s="2">
        <v>155</v>
      </c>
      <c r="B156" s="2">
        <v>145</v>
      </c>
      <c r="C156" s="2">
        <v>1985</v>
      </c>
      <c r="D156" s="2" t="s">
        <v>65</v>
      </c>
      <c r="E156" s="2" t="s">
        <v>977</v>
      </c>
      <c r="F156" s="2" t="s">
        <v>31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>
        <v>18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1">
        <f t="shared" si="6"/>
        <v>1</v>
      </c>
      <c r="AD156" s="2">
        <f t="shared" si="7"/>
        <v>18</v>
      </c>
      <c r="AE156" s="2">
        <f t="shared" si="8"/>
        <v>18</v>
      </c>
    </row>
    <row r="157" spans="1:31" s="10" customFormat="1" x14ac:dyDescent="0.2">
      <c r="A157" s="2">
        <v>156</v>
      </c>
      <c r="B157" s="2">
        <v>146</v>
      </c>
      <c r="C157" s="2">
        <v>1985</v>
      </c>
      <c r="D157" s="2" t="s">
        <v>65</v>
      </c>
      <c r="E157" s="2" t="s">
        <v>1277</v>
      </c>
      <c r="F157" s="2" t="s">
        <v>1278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>
        <v>18</v>
      </c>
      <c r="AA157" s="2"/>
      <c r="AB157" s="2"/>
      <c r="AC157" s="1">
        <f t="shared" si="6"/>
        <v>1</v>
      </c>
      <c r="AD157" s="2">
        <f t="shared" si="7"/>
        <v>18</v>
      </c>
      <c r="AE157" s="2">
        <f t="shared" si="8"/>
        <v>18</v>
      </c>
    </row>
    <row r="158" spans="1:31" x14ac:dyDescent="0.2">
      <c r="A158" s="2">
        <v>1</v>
      </c>
      <c r="B158" s="2">
        <v>1</v>
      </c>
      <c r="C158" s="3">
        <v>1980</v>
      </c>
      <c r="D158" s="3" t="s">
        <v>69</v>
      </c>
      <c r="E158" s="4" t="s">
        <v>341</v>
      </c>
      <c r="F158" s="3" t="s">
        <v>340</v>
      </c>
      <c r="G158" s="3">
        <v>41</v>
      </c>
      <c r="H158" s="3"/>
      <c r="I158" s="3"/>
      <c r="J158" s="3">
        <v>49</v>
      </c>
      <c r="K158" s="3">
        <v>60</v>
      </c>
      <c r="L158" s="3">
        <v>65</v>
      </c>
      <c r="M158" s="3">
        <v>49</v>
      </c>
      <c r="N158" s="3">
        <v>47</v>
      </c>
      <c r="O158" s="3">
        <v>47</v>
      </c>
      <c r="P158" s="3">
        <v>60</v>
      </c>
      <c r="Q158" s="3">
        <v>56</v>
      </c>
      <c r="R158" s="3">
        <v>56</v>
      </c>
      <c r="S158" s="3">
        <v>70</v>
      </c>
      <c r="T158" s="3"/>
      <c r="U158" s="3">
        <v>49</v>
      </c>
      <c r="V158" s="3">
        <v>47</v>
      </c>
      <c r="W158" s="3">
        <v>50</v>
      </c>
      <c r="X158" s="3"/>
      <c r="Y158" s="3">
        <v>50</v>
      </c>
      <c r="Z158" s="3">
        <v>37</v>
      </c>
      <c r="AA158" s="3">
        <v>54</v>
      </c>
      <c r="AB158" s="3"/>
      <c r="AC158" s="4">
        <f t="shared" si="6"/>
        <v>17</v>
      </c>
      <c r="AD158" s="3">
        <f t="shared" si="7"/>
        <v>947</v>
      </c>
      <c r="AE158" s="3">
        <f t="shared" si="8"/>
        <v>887</v>
      </c>
    </row>
    <row r="159" spans="1:31" x14ac:dyDescent="0.2">
      <c r="A159" s="2">
        <v>2</v>
      </c>
      <c r="B159" s="2">
        <v>2</v>
      </c>
      <c r="C159" s="3">
        <v>1980</v>
      </c>
      <c r="D159" s="3" t="s">
        <v>69</v>
      </c>
      <c r="E159" s="4" t="s">
        <v>628</v>
      </c>
      <c r="F159" s="3" t="s">
        <v>17</v>
      </c>
      <c r="G159" s="3"/>
      <c r="H159" s="3"/>
      <c r="I159" s="3">
        <v>60</v>
      </c>
      <c r="J159" s="3">
        <v>47</v>
      </c>
      <c r="K159" s="3"/>
      <c r="L159" s="3">
        <v>60</v>
      </c>
      <c r="M159" s="3">
        <v>48</v>
      </c>
      <c r="N159" s="3">
        <v>45</v>
      </c>
      <c r="O159" s="3">
        <v>45</v>
      </c>
      <c r="P159" s="3"/>
      <c r="Q159" s="3">
        <v>55</v>
      </c>
      <c r="R159" s="3">
        <v>51</v>
      </c>
      <c r="S159" s="3"/>
      <c r="T159" s="3">
        <v>49</v>
      </c>
      <c r="U159" s="3">
        <v>48</v>
      </c>
      <c r="V159" s="3">
        <v>44</v>
      </c>
      <c r="W159" s="3">
        <v>49</v>
      </c>
      <c r="X159" s="3">
        <v>55</v>
      </c>
      <c r="Y159" s="3"/>
      <c r="Z159" s="3"/>
      <c r="AA159" s="3"/>
      <c r="AB159" s="3">
        <v>43</v>
      </c>
      <c r="AC159" s="4">
        <f t="shared" si="6"/>
        <v>14</v>
      </c>
      <c r="AD159" s="3">
        <f t="shared" si="7"/>
        <v>719</v>
      </c>
      <c r="AE159" s="3">
        <f t="shared" si="8"/>
        <v>699</v>
      </c>
    </row>
    <row r="160" spans="1:31" x14ac:dyDescent="0.2">
      <c r="A160" s="2">
        <v>3</v>
      </c>
      <c r="B160" s="2">
        <v>3</v>
      </c>
      <c r="C160" s="3">
        <v>1982</v>
      </c>
      <c r="D160" s="3" t="s">
        <v>69</v>
      </c>
      <c r="E160" s="4" t="s">
        <v>507</v>
      </c>
      <c r="F160" s="3" t="s">
        <v>32</v>
      </c>
      <c r="G160" s="3"/>
      <c r="H160" s="3">
        <v>56</v>
      </c>
      <c r="I160" s="3"/>
      <c r="J160" s="3">
        <v>46</v>
      </c>
      <c r="K160" s="3">
        <v>49</v>
      </c>
      <c r="L160" s="3"/>
      <c r="M160" s="3">
        <v>42</v>
      </c>
      <c r="N160" s="3"/>
      <c r="O160" s="3">
        <v>40</v>
      </c>
      <c r="P160" s="3">
        <v>57</v>
      </c>
      <c r="Q160" s="3">
        <v>47</v>
      </c>
      <c r="R160" s="3">
        <v>49</v>
      </c>
      <c r="S160" s="3"/>
      <c r="T160" s="3"/>
      <c r="U160" s="3">
        <v>46</v>
      </c>
      <c r="V160" s="3">
        <v>40</v>
      </c>
      <c r="W160" s="3">
        <v>46</v>
      </c>
      <c r="X160" s="3"/>
      <c r="Y160" s="3">
        <v>49</v>
      </c>
      <c r="Z160" s="3">
        <v>29</v>
      </c>
      <c r="AA160" s="3">
        <v>45</v>
      </c>
      <c r="AB160" s="3">
        <v>36</v>
      </c>
      <c r="AC160" s="4">
        <f t="shared" si="6"/>
        <v>15</v>
      </c>
      <c r="AD160" s="3">
        <f t="shared" si="7"/>
        <v>697</v>
      </c>
      <c r="AE160" s="3">
        <f t="shared" si="8"/>
        <v>677</v>
      </c>
    </row>
    <row r="161" spans="1:31" x14ac:dyDescent="0.2">
      <c r="A161" s="2">
        <v>4</v>
      </c>
      <c r="B161" s="2">
        <v>4</v>
      </c>
      <c r="C161" s="3">
        <v>1984</v>
      </c>
      <c r="D161" s="3" t="s">
        <v>69</v>
      </c>
      <c r="E161" s="4" t="s">
        <v>816</v>
      </c>
      <c r="F161" s="3" t="s">
        <v>345</v>
      </c>
      <c r="G161" s="3"/>
      <c r="H161" s="3"/>
      <c r="I161" s="3"/>
      <c r="J161" s="3"/>
      <c r="K161" s="3"/>
      <c r="L161" s="3"/>
      <c r="M161" s="3">
        <v>46</v>
      </c>
      <c r="N161" s="3">
        <v>44</v>
      </c>
      <c r="O161" s="3">
        <v>42</v>
      </c>
      <c r="P161" s="3">
        <v>58</v>
      </c>
      <c r="Q161" s="3">
        <v>52</v>
      </c>
      <c r="R161" s="3">
        <v>52</v>
      </c>
      <c r="S161" s="3"/>
      <c r="T161" s="3">
        <v>46</v>
      </c>
      <c r="U161" s="3">
        <v>47</v>
      </c>
      <c r="V161" s="3">
        <v>42</v>
      </c>
      <c r="W161" s="3">
        <v>47</v>
      </c>
      <c r="X161" s="3">
        <v>54</v>
      </c>
      <c r="Y161" s="3"/>
      <c r="Z161" s="3">
        <v>36</v>
      </c>
      <c r="AA161" s="3">
        <v>53</v>
      </c>
      <c r="AB161" s="3">
        <v>47</v>
      </c>
      <c r="AC161" s="4">
        <f t="shared" si="6"/>
        <v>14</v>
      </c>
      <c r="AD161" s="3">
        <f t="shared" si="7"/>
        <v>686</v>
      </c>
      <c r="AE161" s="3">
        <f t="shared" si="8"/>
        <v>666</v>
      </c>
    </row>
    <row r="162" spans="1:31" x14ac:dyDescent="0.2">
      <c r="A162" s="2">
        <v>5</v>
      </c>
      <c r="B162" s="2">
        <v>5</v>
      </c>
      <c r="C162" s="3">
        <v>1981</v>
      </c>
      <c r="D162" s="3" t="s">
        <v>69</v>
      </c>
      <c r="E162" s="4" t="s">
        <v>509</v>
      </c>
      <c r="F162" s="3" t="s">
        <v>21</v>
      </c>
      <c r="G162" s="3"/>
      <c r="H162" s="3">
        <v>54</v>
      </c>
      <c r="I162" s="3"/>
      <c r="J162" s="3">
        <v>45</v>
      </c>
      <c r="K162" s="3"/>
      <c r="L162" s="3">
        <v>44</v>
      </c>
      <c r="M162" s="3">
        <v>40</v>
      </c>
      <c r="N162" s="3">
        <v>38</v>
      </c>
      <c r="O162" s="3"/>
      <c r="P162" s="3">
        <v>55</v>
      </c>
      <c r="Q162" s="3"/>
      <c r="R162" s="3">
        <v>46</v>
      </c>
      <c r="S162" s="3"/>
      <c r="T162" s="3">
        <v>45</v>
      </c>
      <c r="U162" s="3">
        <v>44</v>
      </c>
      <c r="V162" s="3"/>
      <c r="W162" s="3"/>
      <c r="X162" s="3">
        <v>49</v>
      </c>
      <c r="Y162" s="3"/>
      <c r="Z162" s="3">
        <v>28</v>
      </c>
      <c r="AA162" s="3">
        <v>48</v>
      </c>
      <c r="AB162" s="3">
        <v>31</v>
      </c>
      <c r="AC162" s="4">
        <f t="shared" si="6"/>
        <v>13</v>
      </c>
      <c r="AD162" s="3">
        <f t="shared" si="7"/>
        <v>587</v>
      </c>
      <c r="AE162" s="3">
        <f t="shared" si="8"/>
        <v>567</v>
      </c>
    </row>
    <row r="163" spans="1:31" s="10" customFormat="1" x14ac:dyDescent="0.2">
      <c r="A163" s="2">
        <v>6</v>
      </c>
      <c r="B163" s="2">
        <v>6</v>
      </c>
      <c r="C163" s="3">
        <v>1983</v>
      </c>
      <c r="D163" s="3" t="s">
        <v>69</v>
      </c>
      <c r="E163" s="4" t="s">
        <v>9</v>
      </c>
      <c r="F163" s="3" t="s">
        <v>8</v>
      </c>
      <c r="G163" s="3">
        <v>49</v>
      </c>
      <c r="H163" s="3">
        <v>75</v>
      </c>
      <c r="I163" s="3"/>
      <c r="J163" s="3"/>
      <c r="K163" s="3"/>
      <c r="L163" s="3"/>
      <c r="M163" s="3">
        <v>65</v>
      </c>
      <c r="N163" s="3"/>
      <c r="O163" s="3">
        <v>65</v>
      </c>
      <c r="P163" s="3"/>
      <c r="Q163" s="3"/>
      <c r="R163" s="3">
        <v>75</v>
      </c>
      <c r="S163" s="3"/>
      <c r="T163" s="3">
        <v>65</v>
      </c>
      <c r="U163" s="3">
        <v>65</v>
      </c>
      <c r="V163" s="3">
        <v>65</v>
      </c>
      <c r="W163" s="3"/>
      <c r="X163" s="3"/>
      <c r="Y163" s="3"/>
      <c r="Z163" s="3"/>
      <c r="AA163" s="3"/>
      <c r="AB163" s="3"/>
      <c r="AC163" s="4">
        <f t="shared" si="6"/>
        <v>8</v>
      </c>
      <c r="AD163" s="3">
        <f t="shared" si="7"/>
        <v>524</v>
      </c>
      <c r="AE163" s="3">
        <f t="shared" si="8"/>
        <v>524</v>
      </c>
    </row>
    <row r="164" spans="1:31" x14ac:dyDescent="0.2">
      <c r="A164" s="2">
        <v>7</v>
      </c>
      <c r="B164" s="2">
        <v>7</v>
      </c>
      <c r="C164" s="3">
        <v>1980</v>
      </c>
      <c r="D164" s="3" t="s">
        <v>69</v>
      </c>
      <c r="E164" s="4" t="s">
        <v>144</v>
      </c>
      <c r="F164" s="3" t="s">
        <v>5</v>
      </c>
      <c r="G164" s="3">
        <v>30</v>
      </c>
      <c r="H164" s="3"/>
      <c r="I164" s="3"/>
      <c r="J164" s="3"/>
      <c r="K164" s="3">
        <v>47</v>
      </c>
      <c r="L164" s="3">
        <v>47</v>
      </c>
      <c r="M164" s="3">
        <v>41</v>
      </c>
      <c r="N164" s="3">
        <v>43</v>
      </c>
      <c r="O164" s="3"/>
      <c r="P164" s="3"/>
      <c r="Q164" s="3"/>
      <c r="R164" s="3">
        <v>43</v>
      </c>
      <c r="S164" s="3"/>
      <c r="T164" s="3"/>
      <c r="U164" s="3">
        <v>45</v>
      </c>
      <c r="V164" s="3">
        <v>39</v>
      </c>
      <c r="W164" s="3">
        <v>44</v>
      </c>
      <c r="X164" s="3"/>
      <c r="Y164" s="3"/>
      <c r="Z164" s="3">
        <v>22</v>
      </c>
      <c r="AA164" s="3">
        <v>43</v>
      </c>
      <c r="AB164" s="3">
        <v>30</v>
      </c>
      <c r="AC164" s="4">
        <f t="shared" si="6"/>
        <v>12</v>
      </c>
      <c r="AD164" s="3">
        <f t="shared" si="7"/>
        <v>494</v>
      </c>
      <c r="AE164" s="3">
        <f t="shared" si="8"/>
        <v>474</v>
      </c>
    </row>
    <row r="165" spans="1:31" s="10" customFormat="1" x14ac:dyDescent="0.2">
      <c r="A165" s="2">
        <v>8</v>
      </c>
      <c r="B165" s="2">
        <v>8</v>
      </c>
      <c r="C165" s="2">
        <v>1984</v>
      </c>
      <c r="D165" s="2" t="s">
        <v>69</v>
      </c>
      <c r="E165" s="2" t="s">
        <v>138</v>
      </c>
      <c r="F165" s="2" t="s">
        <v>5</v>
      </c>
      <c r="G165" s="2">
        <v>42</v>
      </c>
      <c r="H165" s="2">
        <v>65</v>
      </c>
      <c r="I165" s="2"/>
      <c r="J165" s="2"/>
      <c r="K165" s="2"/>
      <c r="L165" s="2"/>
      <c r="M165" s="2"/>
      <c r="N165" s="2"/>
      <c r="O165" s="2">
        <v>48</v>
      </c>
      <c r="P165" s="2"/>
      <c r="Q165" s="2"/>
      <c r="R165" s="2">
        <v>59</v>
      </c>
      <c r="S165" s="2"/>
      <c r="T165" s="2">
        <v>60</v>
      </c>
      <c r="U165" s="2">
        <v>60</v>
      </c>
      <c r="V165" s="2"/>
      <c r="W165" s="2">
        <v>60</v>
      </c>
      <c r="X165" s="2"/>
      <c r="Y165" s="2"/>
      <c r="Z165" s="2">
        <v>43</v>
      </c>
      <c r="AA165" s="2"/>
      <c r="AB165" s="2"/>
      <c r="AC165" s="1">
        <f t="shared" si="6"/>
        <v>8</v>
      </c>
      <c r="AD165" s="2">
        <f t="shared" si="7"/>
        <v>437</v>
      </c>
      <c r="AE165" s="2">
        <f t="shared" si="8"/>
        <v>437</v>
      </c>
    </row>
    <row r="166" spans="1:31" s="10" customFormat="1" x14ac:dyDescent="0.2">
      <c r="A166" s="2">
        <v>9</v>
      </c>
      <c r="B166" s="2">
        <v>9</v>
      </c>
      <c r="C166" s="2">
        <v>1984</v>
      </c>
      <c r="D166" s="2" t="s">
        <v>69</v>
      </c>
      <c r="E166" s="2" t="s">
        <v>709</v>
      </c>
      <c r="F166" s="2" t="s">
        <v>14</v>
      </c>
      <c r="G166" s="2"/>
      <c r="H166" s="2"/>
      <c r="I166" s="2"/>
      <c r="J166" s="2">
        <v>65</v>
      </c>
      <c r="K166" s="2"/>
      <c r="L166" s="2"/>
      <c r="M166" s="2">
        <v>60</v>
      </c>
      <c r="N166" s="2">
        <v>60</v>
      </c>
      <c r="O166" s="2">
        <v>50</v>
      </c>
      <c r="P166" s="2"/>
      <c r="Q166" s="2"/>
      <c r="R166" s="2">
        <v>58</v>
      </c>
      <c r="S166" s="2"/>
      <c r="T166" s="2"/>
      <c r="U166" s="2"/>
      <c r="V166" s="2"/>
      <c r="W166" s="2"/>
      <c r="X166" s="2">
        <v>70</v>
      </c>
      <c r="Y166" s="2"/>
      <c r="Z166" s="2">
        <v>59</v>
      </c>
      <c r="AA166" s="2"/>
      <c r="AB166" s="2"/>
      <c r="AC166" s="1">
        <f t="shared" si="6"/>
        <v>7</v>
      </c>
      <c r="AD166" s="2">
        <f t="shared" si="7"/>
        <v>422</v>
      </c>
      <c r="AE166" s="2">
        <f t="shared" si="8"/>
        <v>422</v>
      </c>
    </row>
    <row r="167" spans="1:31" s="10" customFormat="1" x14ac:dyDescent="0.2">
      <c r="A167" s="2">
        <v>10</v>
      </c>
      <c r="B167" s="2">
        <v>10</v>
      </c>
      <c r="C167" s="2">
        <v>1983</v>
      </c>
      <c r="D167" s="2" t="s">
        <v>69</v>
      </c>
      <c r="E167" s="2" t="s">
        <v>22</v>
      </c>
      <c r="F167" s="2" t="s">
        <v>8</v>
      </c>
      <c r="G167" s="2">
        <v>37</v>
      </c>
      <c r="H167" s="2">
        <v>63</v>
      </c>
      <c r="I167" s="2"/>
      <c r="J167" s="2"/>
      <c r="K167" s="2"/>
      <c r="L167" s="2"/>
      <c r="M167" s="2"/>
      <c r="N167" s="2">
        <v>46</v>
      </c>
      <c r="O167" s="2">
        <v>46</v>
      </c>
      <c r="P167" s="2"/>
      <c r="Q167" s="2">
        <v>57</v>
      </c>
      <c r="R167" s="2">
        <v>57</v>
      </c>
      <c r="S167" s="2"/>
      <c r="T167" s="2">
        <v>48</v>
      </c>
      <c r="U167" s="2"/>
      <c r="V167" s="2"/>
      <c r="W167" s="2"/>
      <c r="X167" s="2"/>
      <c r="Y167" s="2"/>
      <c r="Z167" s="2">
        <v>49</v>
      </c>
      <c r="AA167" s="2"/>
      <c r="AB167" s="2"/>
      <c r="AC167" s="1">
        <f t="shared" si="6"/>
        <v>8</v>
      </c>
      <c r="AD167" s="2">
        <f t="shared" si="7"/>
        <v>403</v>
      </c>
      <c r="AE167" s="2">
        <f t="shared" si="8"/>
        <v>403</v>
      </c>
    </row>
    <row r="168" spans="1:31" s="10" customFormat="1" x14ac:dyDescent="0.2">
      <c r="A168" s="2">
        <v>11</v>
      </c>
      <c r="B168" s="2">
        <v>11</v>
      </c>
      <c r="C168" s="2">
        <v>1984</v>
      </c>
      <c r="D168" s="2" t="s">
        <v>69</v>
      </c>
      <c r="E168" s="2" t="s">
        <v>391</v>
      </c>
      <c r="F168" s="2" t="s">
        <v>6</v>
      </c>
      <c r="G168" s="2">
        <v>38</v>
      </c>
      <c r="H168" s="2">
        <v>64</v>
      </c>
      <c r="I168" s="2"/>
      <c r="J168" s="2">
        <v>50</v>
      </c>
      <c r="K168" s="2"/>
      <c r="L168" s="2"/>
      <c r="M168" s="2"/>
      <c r="N168" s="2"/>
      <c r="O168" s="2"/>
      <c r="P168" s="2"/>
      <c r="Q168" s="2"/>
      <c r="R168" s="2">
        <v>50</v>
      </c>
      <c r="S168" s="2"/>
      <c r="T168" s="2"/>
      <c r="U168" s="2"/>
      <c r="V168" s="2">
        <v>46</v>
      </c>
      <c r="W168" s="2"/>
      <c r="X168" s="2"/>
      <c r="Y168" s="2"/>
      <c r="Z168" s="2">
        <v>56</v>
      </c>
      <c r="AA168" s="2"/>
      <c r="AB168" s="2">
        <v>49</v>
      </c>
      <c r="AC168" s="1">
        <f t="shared" si="6"/>
        <v>7</v>
      </c>
      <c r="AD168" s="2">
        <f t="shared" si="7"/>
        <v>353</v>
      </c>
      <c r="AE168" s="2">
        <f t="shared" si="8"/>
        <v>353</v>
      </c>
    </row>
    <row r="169" spans="1:31" s="10" customFormat="1" x14ac:dyDescent="0.2">
      <c r="A169" s="2">
        <v>12</v>
      </c>
      <c r="B169" s="2">
        <v>13</v>
      </c>
      <c r="C169" s="2">
        <v>1981</v>
      </c>
      <c r="D169" s="2" t="s">
        <v>69</v>
      </c>
      <c r="E169" s="2" t="s">
        <v>635</v>
      </c>
      <c r="F169" s="2" t="s">
        <v>5</v>
      </c>
      <c r="G169" s="2"/>
      <c r="H169" s="2"/>
      <c r="I169" s="2">
        <v>43</v>
      </c>
      <c r="J169" s="2"/>
      <c r="K169" s="2"/>
      <c r="L169" s="2">
        <v>45</v>
      </c>
      <c r="M169" s="2"/>
      <c r="N169" s="2">
        <v>41</v>
      </c>
      <c r="O169" s="2"/>
      <c r="P169" s="2"/>
      <c r="Q169" s="2">
        <v>40</v>
      </c>
      <c r="R169" s="2"/>
      <c r="S169" s="2"/>
      <c r="T169" s="2"/>
      <c r="U169" s="2"/>
      <c r="V169" s="2">
        <v>36</v>
      </c>
      <c r="W169" s="2"/>
      <c r="X169" s="2"/>
      <c r="Y169" s="2">
        <v>47</v>
      </c>
      <c r="Z169" s="2"/>
      <c r="AA169" s="2">
        <v>39</v>
      </c>
      <c r="AB169" s="2">
        <v>22</v>
      </c>
      <c r="AC169" s="1">
        <f t="shared" si="6"/>
        <v>8</v>
      </c>
      <c r="AD169" s="2">
        <f t="shared" si="7"/>
        <v>313</v>
      </c>
      <c r="AE169" s="2">
        <f t="shared" si="8"/>
        <v>313</v>
      </c>
    </row>
    <row r="170" spans="1:31" s="10" customFormat="1" x14ac:dyDescent="0.2">
      <c r="A170" s="2">
        <v>13</v>
      </c>
      <c r="B170" s="2">
        <v>12</v>
      </c>
      <c r="C170" s="2">
        <v>1983</v>
      </c>
      <c r="D170" s="2" t="s">
        <v>69</v>
      </c>
      <c r="E170" s="2" t="s">
        <v>501</v>
      </c>
      <c r="F170" s="2" t="s">
        <v>31</v>
      </c>
      <c r="G170" s="2"/>
      <c r="H170" s="2">
        <v>62</v>
      </c>
      <c r="I170" s="2"/>
      <c r="J170" s="2"/>
      <c r="K170" s="2"/>
      <c r="L170" s="2">
        <v>50</v>
      </c>
      <c r="M170" s="2">
        <v>47</v>
      </c>
      <c r="N170" s="2"/>
      <c r="O170" s="2">
        <v>44</v>
      </c>
      <c r="P170" s="2"/>
      <c r="Q170" s="2">
        <v>54</v>
      </c>
      <c r="R170" s="2">
        <v>44</v>
      </c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1">
        <f t="shared" si="6"/>
        <v>6</v>
      </c>
      <c r="AD170" s="2">
        <f t="shared" si="7"/>
        <v>301</v>
      </c>
      <c r="AE170" s="2">
        <f t="shared" si="8"/>
        <v>301</v>
      </c>
    </row>
    <row r="171" spans="1:31" s="10" customFormat="1" x14ac:dyDescent="0.2">
      <c r="A171" s="2">
        <v>14</v>
      </c>
      <c r="B171" s="2">
        <v>14</v>
      </c>
      <c r="C171" s="2">
        <v>1984</v>
      </c>
      <c r="D171" s="2" t="s">
        <v>69</v>
      </c>
      <c r="E171" s="2" t="s">
        <v>627</v>
      </c>
      <c r="F171" s="2" t="s">
        <v>438</v>
      </c>
      <c r="G171" s="2"/>
      <c r="H171" s="2"/>
      <c r="I171" s="2">
        <v>65</v>
      </c>
      <c r="J171" s="2"/>
      <c r="K171" s="2"/>
      <c r="L171" s="2"/>
      <c r="M171" s="2"/>
      <c r="N171" s="2">
        <v>49</v>
      </c>
      <c r="O171" s="2"/>
      <c r="P171" s="2"/>
      <c r="Q171" s="2">
        <v>58</v>
      </c>
      <c r="R171" s="2">
        <v>60</v>
      </c>
      <c r="S171" s="2"/>
      <c r="T171" s="2"/>
      <c r="U171" s="2"/>
      <c r="V171" s="2"/>
      <c r="W171" s="2"/>
      <c r="X171" s="2"/>
      <c r="Y171" s="2"/>
      <c r="Z171" s="2"/>
      <c r="AA171" s="2">
        <v>57</v>
      </c>
      <c r="AB171" s="2"/>
      <c r="AC171" s="1">
        <f t="shared" si="6"/>
        <v>5</v>
      </c>
      <c r="AD171" s="2">
        <f t="shared" si="7"/>
        <v>289</v>
      </c>
      <c r="AE171" s="2">
        <f t="shared" si="8"/>
        <v>289</v>
      </c>
    </row>
    <row r="172" spans="1:31" s="10" customFormat="1" x14ac:dyDescent="0.2">
      <c r="A172" s="2">
        <v>15</v>
      </c>
      <c r="B172" s="2">
        <v>15</v>
      </c>
      <c r="C172" s="2">
        <v>1984</v>
      </c>
      <c r="D172" s="2" t="s">
        <v>69</v>
      </c>
      <c r="E172" s="2" t="s">
        <v>797</v>
      </c>
      <c r="F172" s="2" t="s">
        <v>798</v>
      </c>
      <c r="G172" s="2"/>
      <c r="H172" s="2"/>
      <c r="I172" s="2"/>
      <c r="J172" s="2"/>
      <c r="K172" s="2"/>
      <c r="L172" s="2">
        <v>48</v>
      </c>
      <c r="M172" s="2"/>
      <c r="N172" s="2"/>
      <c r="O172" s="2">
        <v>43</v>
      </c>
      <c r="P172" s="2"/>
      <c r="Q172" s="2">
        <v>53</v>
      </c>
      <c r="R172" s="2"/>
      <c r="S172" s="2"/>
      <c r="T172" s="2"/>
      <c r="U172" s="2"/>
      <c r="V172" s="2"/>
      <c r="W172" s="2"/>
      <c r="X172" s="2">
        <v>52</v>
      </c>
      <c r="Y172" s="2"/>
      <c r="Z172" s="2">
        <v>33</v>
      </c>
      <c r="AA172" s="2">
        <v>50</v>
      </c>
      <c r="AB172" s="2"/>
      <c r="AC172" s="1">
        <f t="shared" si="6"/>
        <v>6</v>
      </c>
      <c r="AD172" s="2">
        <f t="shared" si="7"/>
        <v>279</v>
      </c>
      <c r="AE172" s="2">
        <f t="shared" si="8"/>
        <v>279</v>
      </c>
    </row>
    <row r="173" spans="1:31" s="10" customFormat="1" x14ac:dyDescent="0.2">
      <c r="A173" s="2">
        <v>16</v>
      </c>
      <c r="B173" s="2">
        <v>16</v>
      </c>
      <c r="C173" s="2">
        <v>1982</v>
      </c>
      <c r="D173" s="2" t="s">
        <v>69</v>
      </c>
      <c r="E173" s="2" t="s">
        <v>899</v>
      </c>
      <c r="F173" s="2" t="s">
        <v>5</v>
      </c>
      <c r="G173" s="2"/>
      <c r="H173" s="2"/>
      <c r="I173" s="2"/>
      <c r="J173" s="2"/>
      <c r="K173" s="2"/>
      <c r="L173" s="2"/>
      <c r="M173" s="2"/>
      <c r="N173" s="2"/>
      <c r="O173" s="2">
        <v>60</v>
      </c>
      <c r="P173" s="2"/>
      <c r="Q173" s="2"/>
      <c r="R173" s="2"/>
      <c r="S173" s="2"/>
      <c r="T173" s="2"/>
      <c r="U173" s="2"/>
      <c r="V173" s="2"/>
      <c r="W173" s="2">
        <v>65</v>
      </c>
      <c r="X173" s="2"/>
      <c r="Y173" s="2"/>
      <c r="Z173" s="2">
        <v>60</v>
      </c>
      <c r="AA173" s="2">
        <v>75</v>
      </c>
      <c r="AB173" s="2"/>
      <c r="AC173" s="1">
        <f t="shared" si="6"/>
        <v>4</v>
      </c>
      <c r="AD173" s="2">
        <f t="shared" si="7"/>
        <v>260</v>
      </c>
      <c r="AE173" s="2">
        <f t="shared" si="8"/>
        <v>260</v>
      </c>
    </row>
    <row r="174" spans="1:31" s="10" customFormat="1" x14ac:dyDescent="0.2">
      <c r="A174" s="2">
        <v>17</v>
      </c>
      <c r="B174" s="2">
        <v>17</v>
      </c>
      <c r="C174" s="2">
        <v>1984</v>
      </c>
      <c r="D174" s="2" t="s">
        <v>69</v>
      </c>
      <c r="E174" s="2" t="s">
        <v>710</v>
      </c>
      <c r="F174" s="2" t="s">
        <v>85</v>
      </c>
      <c r="G174" s="2"/>
      <c r="H174" s="2"/>
      <c r="I174" s="2"/>
      <c r="J174" s="2">
        <v>60</v>
      </c>
      <c r="K174" s="2"/>
      <c r="L174" s="2"/>
      <c r="M174" s="2">
        <v>50</v>
      </c>
      <c r="N174" s="2">
        <v>48</v>
      </c>
      <c r="O174" s="2">
        <v>49</v>
      </c>
      <c r="P174" s="2"/>
      <c r="Q174" s="2"/>
      <c r="R174" s="2">
        <v>42</v>
      </c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1">
        <f t="shared" si="6"/>
        <v>5</v>
      </c>
      <c r="AD174" s="2">
        <f t="shared" si="7"/>
        <v>249</v>
      </c>
      <c r="AE174" s="2">
        <f t="shared" si="8"/>
        <v>249</v>
      </c>
    </row>
    <row r="175" spans="1:31" s="10" customFormat="1" x14ac:dyDescent="0.2">
      <c r="A175" s="2">
        <v>18</v>
      </c>
      <c r="B175" s="2">
        <v>20</v>
      </c>
      <c r="C175" s="2">
        <v>1982</v>
      </c>
      <c r="D175" s="2" t="s">
        <v>69</v>
      </c>
      <c r="E175" s="2" t="s">
        <v>395</v>
      </c>
      <c r="F175" s="2" t="s">
        <v>345</v>
      </c>
      <c r="G175" s="2">
        <v>29</v>
      </c>
      <c r="H175" s="2"/>
      <c r="I175" s="2">
        <v>45</v>
      </c>
      <c r="J175" s="2"/>
      <c r="K175" s="2"/>
      <c r="L175" s="2">
        <v>46</v>
      </c>
      <c r="M175" s="2">
        <v>43</v>
      </c>
      <c r="N175" s="2"/>
      <c r="O175" s="2"/>
      <c r="P175" s="2"/>
      <c r="Q175" s="2"/>
      <c r="R175" s="2">
        <v>48</v>
      </c>
      <c r="S175" s="2"/>
      <c r="T175" s="2"/>
      <c r="U175" s="2"/>
      <c r="V175" s="2"/>
      <c r="W175" s="2"/>
      <c r="X175" s="2"/>
      <c r="Y175" s="2"/>
      <c r="Z175" s="2"/>
      <c r="AA175" s="2"/>
      <c r="AB175" s="2">
        <v>26</v>
      </c>
      <c r="AC175" s="1">
        <f t="shared" si="6"/>
        <v>6</v>
      </c>
      <c r="AD175" s="2">
        <f t="shared" si="7"/>
        <v>237</v>
      </c>
      <c r="AE175" s="2">
        <f t="shared" si="8"/>
        <v>237</v>
      </c>
    </row>
    <row r="176" spans="1:31" s="10" customFormat="1" x14ac:dyDescent="0.2">
      <c r="A176" s="2">
        <v>19</v>
      </c>
      <c r="B176" s="2">
        <v>18</v>
      </c>
      <c r="C176" s="2">
        <v>1980</v>
      </c>
      <c r="D176" s="2" t="s">
        <v>69</v>
      </c>
      <c r="E176" s="2" t="s">
        <v>148</v>
      </c>
      <c r="F176" s="2" t="s">
        <v>16</v>
      </c>
      <c r="G176" s="2">
        <v>44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>
        <v>75</v>
      </c>
      <c r="T176" s="2"/>
      <c r="U176" s="2"/>
      <c r="V176" s="2">
        <v>48</v>
      </c>
      <c r="W176" s="2"/>
      <c r="X176" s="2"/>
      <c r="Y176" s="2"/>
      <c r="Z176" s="2">
        <v>57</v>
      </c>
      <c r="AA176" s="2"/>
      <c r="AB176" s="2"/>
      <c r="AC176" s="1">
        <f t="shared" si="6"/>
        <v>4</v>
      </c>
      <c r="AD176" s="2">
        <f t="shared" si="7"/>
        <v>224</v>
      </c>
      <c r="AE176" s="2">
        <f t="shared" si="8"/>
        <v>224</v>
      </c>
    </row>
    <row r="177" spans="1:31" s="10" customFormat="1" x14ac:dyDescent="0.2">
      <c r="A177" s="2">
        <v>20</v>
      </c>
      <c r="B177" s="2">
        <v>25</v>
      </c>
      <c r="C177" s="2">
        <v>1982</v>
      </c>
      <c r="D177" s="2" t="s">
        <v>69</v>
      </c>
      <c r="E177" s="2" t="s">
        <v>631</v>
      </c>
      <c r="F177" s="2" t="s">
        <v>438</v>
      </c>
      <c r="G177" s="2"/>
      <c r="H177" s="2"/>
      <c r="I177" s="2">
        <v>49</v>
      </c>
      <c r="J177" s="2"/>
      <c r="K177" s="2"/>
      <c r="L177" s="2"/>
      <c r="M177" s="2"/>
      <c r="N177" s="2"/>
      <c r="O177" s="2"/>
      <c r="P177" s="2"/>
      <c r="Q177" s="2">
        <v>49</v>
      </c>
      <c r="R177" s="2"/>
      <c r="S177" s="2"/>
      <c r="T177" s="2"/>
      <c r="U177" s="2"/>
      <c r="V177" s="2"/>
      <c r="W177" s="2"/>
      <c r="X177" s="2">
        <v>53</v>
      </c>
      <c r="Y177" s="2"/>
      <c r="Z177" s="2">
        <v>32</v>
      </c>
      <c r="AA177" s="2"/>
      <c r="AB177" s="2">
        <v>39</v>
      </c>
      <c r="AC177" s="1">
        <f t="shared" si="6"/>
        <v>5</v>
      </c>
      <c r="AD177" s="2">
        <f t="shared" si="7"/>
        <v>222</v>
      </c>
      <c r="AE177" s="2">
        <f t="shared" si="8"/>
        <v>222</v>
      </c>
    </row>
    <row r="178" spans="1:31" s="10" customFormat="1" x14ac:dyDescent="0.2">
      <c r="A178" s="2">
        <v>21</v>
      </c>
      <c r="B178" s="2">
        <v>19</v>
      </c>
      <c r="C178" s="2">
        <v>1982</v>
      </c>
      <c r="D178" s="2" t="s">
        <v>69</v>
      </c>
      <c r="E178" s="2" t="s">
        <v>1159</v>
      </c>
      <c r="F178" s="2" t="s">
        <v>21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>
        <v>50</v>
      </c>
      <c r="V178" s="2">
        <v>49</v>
      </c>
      <c r="W178" s="2"/>
      <c r="X178" s="2"/>
      <c r="Y178" s="2">
        <v>60</v>
      </c>
      <c r="Z178" s="2"/>
      <c r="AA178" s="2">
        <v>59</v>
      </c>
      <c r="AB178" s="2"/>
      <c r="AC178" s="1">
        <f t="shared" si="6"/>
        <v>4</v>
      </c>
      <c r="AD178" s="2">
        <f t="shared" si="7"/>
        <v>218</v>
      </c>
      <c r="AE178" s="2">
        <f t="shared" si="8"/>
        <v>218</v>
      </c>
    </row>
    <row r="179" spans="1:31" s="10" customFormat="1" x14ac:dyDescent="0.2">
      <c r="A179" s="2">
        <v>22</v>
      </c>
      <c r="B179" s="2">
        <v>30</v>
      </c>
      <c r="C179" s="2">
        <v>1980</v>
      </c>
      <c r="D179" s="2" t="s">
        <v>69</v>
      </c>
      <c r="E179" s="2" t="s">
        <v>1074</v>
      </c>
      <c r="F179" s="2" t="s">
        <v>1075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>
        <v>55</v>
      </c>
      <c r="S179" s="2"/>
      <c r="T179" s="2"/>
      <c r="U179" s="2"/>
      <c r="V179" s="2"/>
      <c r="W179" s="2"/>
      <c r="X179" s="2"/>
      <c r="Y179" s="2"/>
      <c r="Z179" s="2">
        <v>48</v>
      </c>
      <c r="AA179" s="2">
        <v>58</v>
      </c>
      <c r="AB179" s="2">
        <v>48</v>
      </c>
      <c r="AC179" s="1">
        <f t="shared" si="6"/>
        <v>4</v>
      </c>
      <c r="AD179" s="2">
        <f t="shared" si="7"/>
        <v>209</v>
      </c>
      <c r="AE179" s="2">
        <f t="shared" si="8"/>
        <v>209</v>
      </c>
    </row>
    <row r="180" spans="1:31" s="10" customFormat="1" x14ac:dyDescent="0.2">
      <c r="A180" s="2">
        <v>23</v>
      </c>
      <c r="B180" s="2">
        <v>24</v>
      </c>
      <c r="C180" s="2">
        <v>1980</v>
      </c>
      <c r="D180" s="2" t="s">
        <v>69</v>
      </c>
      <c r="E180" s="2" t="s">
        <v>634</v>
      </c>
      <c r="F180" s="2" t="s">
        <v>438</v>
      </c>
      <c r="G180" s="2"/>
      <c r="H180" s="2"/>
      <c r="I180" s="2">
        <v>46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>
        <v>43</v>
      </c>
      <c r="U180" s="2"/>
      <c r="V180" s="2"/>
      <c r="W180" s="2"/>
      <c r="X180" s="2"/>
      <c r="Y180" s="2">
        <v>45</v>
      </c>
      <c r="Z180" s="2">
        <v>16</v>
      </c>
      <c r="AA180" s="2">
        <v>38</v>
      </c>
      <c r="AB180" s="2">
        <v>21</v>
      </c>
      <c r="AC180" s="1">
        <f t="shared" si="6"/>
        <v>6</v>
      </c>
      <c r="AD180" s="2">
        <f t="shared" si="7"/>
        <v>209</v>
      </c>
      <c r="AE180" s="2">
        <f t="shared" si="8"/>
        <v>209</v>
      </c>
    </row>
    <row r="181" spans="1:31" s="10" customFormat="1" x14ac:dyDescent="0.2">
      <c r="A181" s="2">
        <v>24</v>
      </c>
      <c r="B181" s="2">
        <v>21</v>
      </c>
      <c r="C181" s="2">
        <v>1984</v>
      </c>
      <c r="D181" s="2" t="s">
        <v>69</v>
      </c>
      <c r="E181" s="2" t="s">
        <v>389</v>
      </c>
      <c r="F181" s="2" t="s">
        <v>342</v>
      </c>
      <c r="G181" s="2">
        <v>48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>
        <v>60</v>
      </c>
      <c r="T181" s="2"/>
      <c r="U181" s="2"/>
      <c r="V181" s="2">
        <v>43</v>
      </c>
      <c r="W181" s="2"/>
      <c r="X181" s="2"/>
      <c r="Y181" s="2"/>
      <c r="Z181" s="2">
        <v>54</v>
      </c>
      <c r="AA181" s="2"/>
      <c r="AB181" s="2"/>
      <c r="AC181" s="1">
        <f t="shared" si="6"/>
        <v>4</v>
      </c>
      <c r="AD181" s="2">
        <f t="shared" si="7"/>
        <v>205</v>
      </c>
      <c r="AE181" s="2">
        <f t="shared" si="8"/>
        <v>205</v>
      </c>
    </row>
    <row r="182" spans="1:31" s="10" customFormat="1" x14ac:dyDescent="0.2">
      <c r="A182" s="2">
        <v>25</v>
      </c>
      <c r="B182" s="2">
        <v>22</v>
      </c>
      <c r="C182" s="2">
        <v>1984</v>
      </c>
      <c r="D182" s="2" t="s">
        <v>69</v>
      </c>
      <c r="E182" s="2" t="s">
        <v>629</v>
      </c>
      <c r="F182" s="2" t="s">
        <v>630</v>
      </c>
      <c r="G182" s="2"/>
      <c r="H182" s="2"/>
      <c r="I182" s="2">
        <v>50</v>
      </c>
      <c r="J182" s="2">
        <v>48</v>
      </c>
      <c r="K182" s="2"/>
      <c r="L182" s="2"/>
      <c r="M182" s="2"/>
      <c r="N182" s="2"/>
      <c r="O182" s="2"/>
      <c r="P182" s="2"/>
      <c r="Q182" s="2">
        <v>51</v>
      </c>
      <c r="R182" s="2"/>
      <c r="S182" s="2"/>
      <c r="T182" s="2"/>
      <c r="U182" s="2"/>
      <c r="V182" s="2"/>
      <c r="W182" s="2">
        <v>48</v>
      </c>
      <c r="X182" s="2"/>
      <c r="Y182" s="2"/>
      <c r="Z182" s="2"/>
      <c r="AA182" s="2"/>
      <c r="AB182" s="2"/>
      <c r="AC182" s="1">
        <f t="shared" si="6"/>
        <v>4</v>
      </c>
      <c r="AD182" s="2">
        <f t="shared" si="7"/>
        <v>197</v>
      </c>
      <c r="AE182" s="2">
        <f t="shared" si="8"/>
        <v>197</v>
      </c>
    </row>
    <row r="183" spans="1:31" s="10" customFormat="1" x14ac:dyDescent="0.2">
      <c r="A183" s="2">
        <v>26</v>
      </c>
      <c r="B183" s="2">
        <v>23</v>
      </c>
      <c r="C183" s="2">
        <v>1980</v>
      </c>
      <c r="D183" s="2" t="s">
        <v>69</v>
      </c>
      <c r="E183" s="2" t="s">
        <v>980</v>
      </c>
      <c r="F183" s="2" t="s">
        <v>438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>
        <v>70</v>
      </c>
      <c r="R183" s="2">
        <v>70</v>
      </c>
      <c r="S183" s="2"/>
      <c r="T183" s="2"/>
      <c r="U183" s="2"/>
      <c r="V183" s="2"/>
      <c r="W183" s="2"/>
      <c r="X183" s="2"/>
      <c r="Y183" s="2"/>
      <c r="Z183" s="2">
        <v>55</v>
      </c>
      <c r="AA183" s="2"/>
      <c r="AB183" s="2"/>
      <c r="AC183" s="1">
        <f t="shared" si="6"/>
        <v>3</v>
      </c>
      <c r="AD183" s="2">
        <f t="shared" si="7"/>
        <v>195</v>
      </c>
      <c r="AE183" s="2">
        <f t="shared" si="8"/>
        <v>195</v>
      </c>
    </row>
    <row r="184" spans="1:31" s="10" customFormat="1" x14ac:dyDescent="0.2">
      <c r="A184" s="2">
        <v>27</v>
      </c>
      <c r="B184" s="2">
        <v>26</v>
      </c>
      <c r="C184" s="2">
        <v>1981</v>
      </c>
      <c r="D184" s="2" t="s">
        <v>69</v>
      </c>
      <c r="E184" s="2" t="s">
        <v>850</v>
      </c>
      <c r="F184" s="2" t="s">
        <v>21</v>
      </c>
      <c r="G184" s="2"/>
      <c r="H184" s="2"/>
      <c r="I184" s="2"/>
      <c r="J184" s="2"/>
      <c r="K184" s="2"/>
      <c r="L184" s="2"/>
      <c r="M184" s="2"/>
      <c r="N184" s="2">
        <v>42</v>
      </c>
      <c r="O184" s="2"/>
      <c r="P184" s="2"/>
      <c r="Q184" s="2"/>
      <c r="R184" s="2"/>
      <c r="S184" s="2"/>
      <c r="T184" s="2"/>
      <c r="U184" s="2"/>
      <c r="V184" s="2">
        <v>38</v>
      </c>
      <c r="W184" s="2"/>
      <c r="X184" s="2">
        <v>51</v>
      </c>
      <c r="Y184" s="2"/>
      <c r="Z184" s="2"/>
      <c r="AA184" s="2">
        <v>51</v>
      </c>
      <c r="AB184" s="2"/>
      <c r="AC184" s="1">
        <f t="shared" si="6"/>
        <v>4</v>
      </c>
      <c r="AD184" s="2">
        <f t="shared" si="7"/>
        <v>182</v>
      </c>
      <c r="AE184" s="2">
        <f t="shared" si="8"/>
        <v>182</v>
      </c>
    </row>
    <row r="185" spans="1:31" s="10" customFormat="1" x14ac:dyDescent="0.2">
      <c r="A185" s="2">
        <v>28</v>
      </c>
      <c r="B185" s="2">
        <v>37</v>
      </c>
      <c r="C185" s="2">
        <v>1983</v>
      </c>
      <c r="D185" s="2" t="s">
        <v>69</v>
      </c>
      <c r="E185" s="2" t="s">
        <v>990</v>
      </c>
      <c r="F185" s="2" t="s">
        <v>32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>
        <v>41</v>
      </c>
      <c r="R185" s="2"/>
      <c r="S185" s="2"/>
      <c r="T185" s="2"/>
      <c r="U185" s="2"/>
      <c r="V185" s="2"/>
      <c r="W185" s="2"/>
      <c r="X185" s="2"/>
      <c r="Y185" s="2">
        <v>48</v>
      </c>
      <c r="Z185" s="2"/>
      <c r="AA185" s="2">
        <v>47</v>
      </c>
      <c r="AB185" s="2">
        <v>35</v>
      </c>
      <c r="AC185" s="1">
        <f t="shared" si="6"/>
        <v>4</v>
      </c>
      <c r="AD185" s="2">
        <f t="shared" si="7"/>
        <v>171</v>
      </c>
      <c r="AE185" s="2">
        <f t="shared" si="8"/>
        <v>171</v>
      </c>
    </row>
    <row r="186" spans="1:31" s="10" customFormat="1" x14ac:dyDescent="0.2">
      <c r="A186" s="2">
        <v>29</v>
      </c>
      <c r="B186" s="2">
        <v>27</v>
      </c>
      <c r="C186" s="2">
        <v>1981</v>
      </c>
      <c r="D186" s="2" t="s">
        <v>69</v>
      </c>
      <c r="E186" s="2" t="s">
        <v>633</v>
      </c>
      <c r="F186" s="2" t="s">
        <v>32</v>
      </c>
      <c r="G186" s="2"/>
      <c r="H186" s="2"/>
      <c r="I186" s="2">
        <v>47</v>
      </c>
      <c r="J186" s="2"/>
      <c r="K186" s="2"/>
      <c r="L186" s="2"/>
      <c r="M186" s="2"/>
      <c r="N186" s="2">
        <v>39</v>
      </c>
      <c r="O186" s="2"/>
      <c r="P186" s="2"/>
      <c r="Q186" s="2">
        <v>39</v>
      </c>
      <c r="R186" s="2"/>
      <c r="S186" s="2"/>
      <c r="T186" s="2">
        <v>44</v>
      </c>
      <c r="U186" s="2"/>
      <c r="V186" s="2"/>
      <c r="W186" s="2"/>
      <c r="X186" s="2"/>
      <c r="Y186" s="2"/>
      <c r="Z186" s="2"/>
      <c r="AA186" s="2"/>
      <c r="AB186" s="2"/>
      <c r="AC186" s="1">
        <f t="shared" si="6"/>
        <v>4</v>
      </c>
      <c r="AD186" s="2">
        <f t="shared" si="7"/>
        <v>169</v>
      </c>
      <c r="AE186" s="2">
        <f t="shared" si="8"/>
        <v>169</v>
      </c>
    </row>
    <row r="187" spans="1:31" s="10" customFormat="1" x14ac:dyDescent="0.2">
      <c r="A187" s="2">
        <v>30</v>
      </c>
      <c r="B187" s="2">
        <v>28</v>
      </c>
      <c r="C187" s="2">
        <v>1981</v>
      </c>
      <c r="D187" s="2" t="s">
        <v>69</v>
      </c>
      <c r="E187" s="2" t="s">
        <v>156</v>
      </c>
      <c r="F187" s="2" t="s">
        <v>30</v>
      </c>
      <c r="G187" s="2">
        <v>34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>
        <v>59</v>
      </c>
      <c r="T187" s="2"/>
      <c r="U187" s="2"/>
      <c r="V187" s="2">
        <v>41</v>
      </c>
      <c r="W187" s="2"/>
      <c r="X187" s="2"/>
      <c r="Y187" s="2"/>
      <c r="Z187" s="2">
        <v>30</v>
      </c>
      <c r="AA187" s="2"/>
      <c r="AB187" s="2"/>
      <c r="AC187" s="1">
        <f t="shared" si="6"/>
        <v>4</v>
      </c>
      <c r="AD187" s="2">
        <f t="shared" si="7"/>
        <v>164</v>
      </c>
      <c r="AE187" s="2">
        <f t="shared" si="8"/>
        <v>164</v>
      </c>
    </row>
    <row r="188" spans="1:31" s="10" customFormat="1" x14ac:dyDescent="0.2">
      <c r="A188" s="2">
        <v>31</v>
      </c>
      <c r="B188" s="2">
        <v>29</v>
      </c>
      <c r="C188" s="2">
        <v>1981</v>
      </c>
      <c r="D188" s="2" t="s">
        <v>69</v>
      </c>
      <c r="E188" s="2" t="s">
        <v>811</v>
      </c>
      <c r="F188" s="2" t="s">
        <v>31</v>
      </c>
      <c r="G188" s="2"/>
      <c r="H188" s="2">
        <v>58</v>
      </c>
      <c r="I188" s="2"/>
      <c r="J188" s="2"/>
      <c r="K188" s="2">
        <v>48</v>
      </c>
      <c r="L188" s="2"/>
      <c r="M188" s="2"/>
      <c r="N188" s="2"/>
      <c r="O188" s="2"/>
      <c r="P188" s="2">
        <v>56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1">
        <f t="shared" si="6"/>
        <v>3</v>
      </c>
      <c r="AD188" s="2">
        <f t="shared" si="7"/>
        <v>162</v>
      </c>
      <c r="AE188" s="2">
        <f t="shared" si="8"/>
        <v>162</v>
      </c>
    </row>
    <row r="189" spans="1:31" s="10" customFormat="1" x14ac:dyDescent="0.2">
      <c r="A189" s="2">
        <v>32</v>
      </c>
      <c r="B189" s="2">
        <v>31</v>
      </c>
      <c r="C189" s="2">
        <v>1980</v>
      </c>
      <c r="D189" s="2" t="s">
        <v>69</v>
      </c>
      <c r="E189" s="2" t="s">
        <v>29</v>
      </c>
      <c r="F189" s="2" t="s">
        <v>28</v>
      </c>
      <c r="G189" s="2">
        <v>46</v>
      </c>
      <c r="H189" s="2"/>
      <c r="I189" s="2"/>
      <c r="J189" s="2"/>
      <c r="K189" s="2">
        <v>65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50</v>
      </c>
      <c r="W189" s="2"/>
      <c r="X189" s="2"/>
      <c r="Y189" s="2"/>
      <c r="Z189" s="2"/>
      <c r="AA189" s="2"/>
      <c r="AB189" s="2"/>
      <c r="AC189" s="1">
        <f t="shared" si="6"/>
        <v>3</v>
      </c>
      <c r="AD189" s="2">
        <f t="shared" si="7"/>
        <v>161</v>
      </c>
      <c r="AE189" s="2">
        <f t="shared" si="8"/>
        <v>161</v>
      </c>
    </row>
    <row r="190" spans="1:31" s="10" customFormat="1" x14ac:dyDescent="0.2">
      <c r="A190" s="2">
        <v>33</v>
      </c>
      <c r="B190" s="2">
        <v>32</v>
      </c>
      <c r="C190" s="2">
        <v>1984</v>
      </c>
      <c r="D190" s="2" t="s">
        <v>69</v>
      </c>
      <c r="E190" s="2" t="s">
        <v>392</v>
      </c>
      <c r="F190" s="2" t="s">
        <v>143</v>
      </c>
      <c r="G190" s="2">
        <v>35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>
        <v>58</v>
      </c>
      <c r="T190" s="2"/>
      <c r="U190" s="2"/>
      <c r="V190" s="2">
        <v>60</v>
      </c>
      <c r="W190" s="2"/>
      <c r="X190" s="2"/>
      <c r="Y190" s="2"/>
      <c r="Z190" s="2"/>
      <c r="AA190" s="2"/>
      <c r="AB190" s="2"/>
      <c r="AC190" s="1">
        <f t="shared" si="6"/>
        <v>3</v>
      </c>
      <c r="AD190" s="2">
        <f t="shared" si="7"/>
        <v>153</v>
      </c>
      <c r="AE190" s="2">
        <f t="shared" si="8"/>
        <v>153</v>
      </c>
    </row>
    <row r="191" spans="1:31" s="10" customFormat="1" x14ac:dyDescent="0.2">
      <c r="A191" s="2">
        <v>34</v>
      </c>
      <c r="B191" s="2">
        <v>33</v>
      </c>
      <c r="C191" s="2">
        <v>1984</v>
      </c>
      <c r="D191" s="2" t="s">
        <v>69</v>
      </c>
      <c r="E191" s="2" t="s">
        <v>983</v>
      </c>
      <c r="F191" s="2" t="s">
        <v>85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>
        <v>48</v>
      </c>
      <c r="R191" s="2"/>
      <c r="S191" s="2"/>
      <c r="T191" s="2"/>
      <c r="U191" s="2"/>
      <c r="V191" s="2"/>
      <c r="W191" s="2"/>
      <c r="X191" s="2"/>
      <c r="Y191" s="2"/>
      <c r="Z191" s="2">
        <v>47</v>
      </c>
      <c r="AA191" s="2">
        <v>56</v>
      </c>
      <c r="AB191" s="2"/>
      <c r="AC191" s="1">
        <f t="shared" si="6"/>
        <v>3</v>
      </c>
      <c r="AD191" s="2">
        <f t="shared" si="7"/>
        <v>151</v>
      </c>
      <c r="AE191" s="2">
        <f t="shared" si="8"/>
        <v>151</v>
      </c>
    </row>
    <row r="192" spans="1:31" s="10" customFormat="1" x14ac:dyDescent="0.2">
      <c r="A192" s="2">
        <v>35</v>
      </c>
      <c r="B192" s="2">
        <v>34</v>
      </c>
      <c r="C192" s="2">
        <v>1983</v>
      </c>
      <c r="D192" s="2" t="s">
        <v>69</v>
      </c>
      <c r="E192" s="2" t="s">
        <v>985</v>
      </c>
      <c r="F192" s="2" t="s">
        <v>21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>
        <v>45</v>
      </c>
      <c r="R192" s="2"/>
      <c r="S192" s="2"/>
      <c r="T192" s="2"/>
      <c r="U192" s="2"/>
      <c r="V192" s="2"/>
      <c r="W192" s="2"/>
      <c r="X192" s="2">
        <v>50</v>
      </c>
      <c r="Y192" s="2"/>
      <c r="Z192" s="2"/>
      <c r="AA192" s="2">
        <v>52</v>
      </c>
      <c r="AB192" s="2"/>
      <c r="AC192" s="1">
        <f t="shared" si="6"/>
        <v>3</v>
      </c>
      <c r="AD192" s="2">
        <f t="shared" si="7"/>
        <v>147</v>
      </c>
      <c r="AE192" s="2">
        <f t="shared" si="8"/>
        <v>147</v>
      </c>
    </row>
    <row r="193" spans="1:31" s="10" customFormat="1" x14ac:dyDescent="0.2">
      <c r="A193" s="2">
        <v>36</v>
      </c>
      <c r="B193" s="2">
        <v>52</v>
      </c>
      <c r="C193" s="2">
        <v>1983</v>
      </c>
      <c r="D193" s="2" t="s">
        <v>69</v>
      </c>
      <c r="E193" s="2" t="s">
        <v>1301</v>
      </c>
      <c r="F193" s="2" t="s">
        <v>1302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>
        <v>44</v>
      </c>
      <c r="AA193" s="2">
        <v>55</v>
      </c>
      <c r="AB193" s="2">
        <v>46</v>
      </c>
      <c r="AC193" s="1">
        <f t="shared" si="6"/>
        <v>3</v>
      </c>
      <c r="AD193" s="2">
        <f t="shared" si="7"/>
        <v>145</v>
      </c>
      <c r="AE193" s="2">
        <f t="shared" si="8"/>
        <v>145</v>
      </c>
    </row>
    <row r="194" spans="1:31" s="10" customFormat="1" x14ac:dyDescent="0.2">
      <c r="A194" s="2">
        <v>37</v>
      </c>
      <c r="B194" s="2">
        <v>35</v>
      </c>
      <c r="C194" s="2">
        <v>1984</v>
      </c>
      <c r="D194" s="2" t="s">
        <v>69</v>
      </c>
      <c r="E194" s="2" t="s">
        <v>387</v>
      </c>
      <c r="F194" s="2" t="s">
        <v>388</v>
      </c>
      <c r="G194" s="2">
        <v>60</v>
      </c>
      <c r="H194" s="2">
        <v>80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1">
        <f t="shared" ref="AC194:AC257" si="9">COUNT(G194:AB194)</f>
        <v>2</v>
      </c>
      <c r="AD194" s="2">
        <f t="shared" ref="AD194:AD257" si="10">SUM(G194:AB194)+IF(AC194&gt;=12,20,0)+IF(AC194&gt;=16,40,0)+IF(AC194&gt;=20,75,0)</f>
        <v>140</v>
      </c>
      <c r="AE194" s="2">
        <f t="shared" ref="AE194:AE257" si="11">G194+H194+I194+J194+K194+L194+M194+N194+O194+P194+Q194+R194+S194+T194+U194+V194+W194+X194+Y194+Z194+AA194+AB194</f>
        <v>140</v>
      </c>
    </row>
    <row r="195" spans="1:31" s="10" customFormat="1" x14ac:dyDescent="0.2">
      <c r="A195" s="2">
        <v>38</v>
      </c>
      <c r="B195" s="2">
        <v>36</v>
      </c>
      <c r="C195" s="2">
        <v>1983</v>
      </c>
      <c r="D195" s="2" t="s">
        <v>69</v>
      </c>
      <c r="E195" s="2" t="s">
        <v>264</v>
      </c>
      <c r="F195" s="2" t="s">
        <v>36</v>
      </c>
      <c r="G195" s="2">
        <v>39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>
        <v>50</v>
      </c>
      <c r="U195" s="2"/>
      <c r="V195" s="2"/>
      <c r="W195" s="2"/>
      <c r="X195" s="2"/>
      <c r="Y195" s="2"/>
      <c r="Z195" s="2">
        <v>50</v>
      </c>
      <c r="AA195" s="2"/>
      <c r="AB195" s="2"/>
      <c r="AC195" s="1">
        <f t="shared" si="9"/>
        <v>3</v>
      </c>
      <c r="AD195" s="2">
        <f t="shared" si="10"/>
        <v>139</v>
      </c>
      <c r="AE195" s="2">
        <f t="shared" si="11"/>
        <v>139</v>
      </c>
    </row>
    <row r="196" spans="1:31" s="10" customFormat="1" x14ac:dyDescent="0.2">
      <c r="A196" s="2">
        <v>39</v>
      </c>
      <c r="B196" s="2">
        <v>43</v>
      </c>
      <c r="C196" s="2">
        <v>1983</v>
      </c>
      <c r="D196" s="2" t="s">
        <v>69</v>
      </c>
      <c r="E196" s="2" t="s">
        <v>1079</v>
      </c>
      <c r="F196" s="2" t="s">
        <v>5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>
        <v>40</v>
      </c>
      <c r="S196" s="2"/>
      <c r="T196" s="2"/>
      <c r="U196" s="2"/>
      <c r="V196" s="2">
        <v>35</v>
      </c>
      <c r="W196" s="2">
        <v>42</v>
      </c>
      <c r="X196" s="2"/>
      <c r="Y196" s="2"/>
      <c r="Z196" s="2"/>
      <c r="AA196" s="2"/>
      <c r="AB196" s="2">
        <v>20</v>
      </c>
      <c r="AC196" s="1">
        <f t="shared" si="9"/>
        <v>4</v>
      </c>
      <c r="AD196" s="2">
        <f t="shared" si="10"/>
        <v>137</v>
      </c>
      <c r="AE196" s="2">
        <f t="shared" si="11"/>
        <v>137</v>
      </c>
    </row>
    <row r="197" spans="1:31" s="10" customFormat="1" x14ac:dyDescent="0.2">
      <c r="A197" s="2">
        <v>40</v>
      </c>
      <c r="B197" s="2">
        <v>38</v>
      </c>
      <c r="C197" s="2">
        <v>1984</v>
      </c>
      <c r="D197" s="2" t="s">
        <v>69</v>
      </c>
      <c r="E197" s="2" t="s">
        <v>852</v>
      </c>
      <c r="F197" s="2" t="s">
        <v>591</v>
      </c>
      <c r="G197" s="2"/>
      <c r="H197" s="2"/>
      <c r="I197" s="2"/>
      <c r="J197" s="2"/>
      <c r="K197" s="2"/>
      <c r="L197" s="2"/>
      <c r="M197" s="2"/>
      <c r="N197" s="2">
        <v>65</v>
      </c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>
        <v>70</v>
      </c>
      <c r="AB197" s="2"/>
      <c r="AC197" s="1">
        <f t="shared" si="9"/>
        <v>2</v>
      </c>
      <c r="AD197" s="2">
        <f t="shared" si="10"/>
        <v>135</v>
      </c>
      <c r="AE197" s="2">
        <f t="shared" si="11"/>
        <v>135</v>
      </c>
    </row>
    <row r="198" spans="1:31" s="10" customFormat="1" x14ac:dyDescent="0.2">
      <c r="A198" s="2">
        <v>41</v>
      </c>
      <c r="B198" s="2">
        <v>50</v>
      </c>
      <c r="C198" s="2">
        <v>1981</v>
      </c>
      <c r="D198" s="2" t="s">
        <v>69</v>
      </c>
      <c r="E198" s="2" t="s">
        <v>506</v>
      </c>
      <c r="F198" s="2" t="s">
        <v>31</v>
      </c>
      <c r="G198" s="2"/>
      <c r="H198" s="2">
        <v>57</v>
      </c>
      <c r="I198" s="2"/>
      <c r="J198" s="2"/>
      <c r="K198" s="2"/>
      <c r="L198" s="2"/>
      <c r="M198" s="2">
        <v>45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>
        <v>29</v>
      </c>
      <c r="AC198" s="1">
        <f t="shared" si="9"/>
        <v>3</v>
      </c>
      <c r="AD198" s="2">
        <f t="shared" si="10"/>
        <v>131</v>
      </c>
      <c r="AE198" s="2">
        <f t="shared" si="11"/>
        <v>131</v>
      </c>
    </row>
    <row r="199" spans="1:31" s="10" customFormat="1" x14ac:dyDescent="0.2">
      <c r="A199" s="2">
        <v>42</v>
      </c>
      <c r="B199" s="2">
        <v>39</v>
      </c>
      <c r="C199" s="2">
        <v>1982</v>
      </c>
      <c r="D199" s="2" t="s">
        <v>69</v>
      </c>
      <c r="E199" s="2" t="s">
        <v>847</v>
      </c>
      <c r="F199" s="2" t="s">
        <v>438</v>
      </c>
      <c r="G199" s="2"/>
      <c r="H199" s="2"/>
      <c r="I199" s="2"/>
      <c r="J199" s="2"/>
      <c r="K199" s="2"/>
      <c r="L199" s="2"/>
      <c r="M199" s="2"/>
      <c r="N199" s="2">
        <v>36</v>
      </c>
      <c r="O199" s="2"/>
      <c r="P199" s="2"/>
      <c r="Q199" s="2"/>
      <c r="R199" s="2">
        <v>41</v>
      </c>
      <c r="S199" s="2"/>
      <c r="T199" s="2"/>
      <c r="U199" s="2"/>
      <c r="V199" s="2"/>
      <c r="W199" s="2"/>
      <c r="X199" s="2">
        <v>47</v>
      </c>
      <c r="Y199" s="2"/>
      <c r="Z199" s="2"/>
      <c r="AA199" s="2"/>
      <c r="AB199" s="2"/>
      <c r="AC199" s="1">
        <f t="shared" si="9"/>
        <v>3</v>
      </c>
      <c r="AD199" s="2">
        <f t="shared" si="10"/>
        <v>124</v>
      </c>
      <c r="AE199" s="2">
        <f t="shared" si="11"/>
        <v>124</v>
      </c>
    </row>
    <row r="200" spans="1:31" s="10" customFormat="1" x14ac:dyDescent="0.2">
      <c r="A200" s="2">
        <v>43</v>
      </c>
      <c r="B200" s="2">
        <v>40</v>
      </c>
      <c r="C200" s="2">
        <v>1981</v>
      </c>
      <c r="D200" s="2" t="s">
        <v>69</v>
      </c>
      <c r="E200" s="2" t="s">
        <v>393</v>
      </c>
      <c r="F200" s="2" t="s">
        <v>345</v>
      </c>
      <c r="G200" s="2">
        <v>32</v>
      </c>
      <c r="H200" s="2"/>
      <c r="I200" s="2"/>
      <c r="J200" s="2"/>
      <c r="K200" s="2"/>
      <c r="L200" s="2">
        <v>49</v>
      </c>
      <c r="M200" s="2"/>
      <c r="N200" s="2"/>
      <c r="O200" s="2">
        <v>41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1">
        <f t="shared" si="9"/>
        <v>3</v>
      </c>
      <c r="AD200" s="2">
        <f t="shared" si="10"/>
        <v>122</v>
      </c>
      <c r="AE200" s="2">
        <f t="shared" si="11"/>
        <v>122</v>
      </c>
    </row>
    <row r="201" spans="1:31" s="10" customFormat="1" x14ac:dyDescent="0.2">
      <c r="A201" s="2">
        <v>44</v>
      </c>
      <c r="B201" s="2">
        <v>41</v>
      </c>
      <c r="C201" s="2">
        <v>1982</v>
      </c>
      <c r="D201" s="2" t="s">
        <v>69</v>
      </c>
      <c r="E201" s="2" t="s">
        <v>262</v>
      </c>
      <c r="F201" s="2" t="s">
        <v>30</v>
      </c>
      <c r="G201" s="2">
        <v>50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>
        <v>70</v>
      </c>
      <c r="AA201" s="2"/>
      <c r="AB201" s="2"/>
      <c r="AC201" s="1">
        <f t="shared" si="9"/>
        <v>2</v>
      </c>
      <c r="AD201" s="2">
        <f t="shared" si="10"/>
        <v>120</v>
      </c>
      <c r="AE201" s="2">
        <f t="shared" si="11"/>
        <v>120</v>
      </c>
    </row>
    <row r="202" spans="1:31" s="10" customFormat="1" x14ac:dyDescent="0.2">
      <c r="A202" s="2">
        <v>45</v>
      </c>
      <c r="B202" s="2">
        <v>42</v>
      </c>
      <c r="C202" s="2">
        <v>1984</v>
      </c>
      <c r="D202" s="2" t="s">
        <v>69</v>
      </c>
      <c r="E202" s="2" t="s">
        <v>1236</v>
      </c>
      <c r="F202" s="2" t="s">
        <v>1237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>
        <v>65</v>
      </c>
      <c r="Z202" s="2">
        <v>53</v>
      </c>
      <c r="AA202" s="2"/>
      <c r="AB202" s="2"/>
      <c r="AC202" s="1">
        <f t="shared" si="9"/>
        <v>2</v>
      </c>
      <c r="AD202" s="2">
        <f t="shared" si="10"/>
        <v>118</v>
      </c>
      <c r="AE202" s="2">
        <f t="shared" si="11"/>
        <v>118</v>
      </c>
    </row>
    <row r="203" spans="1:31" s="10" customFormat="1" x14ac:dyDescent="0.2">
      <c r="A203" s="2">
        <v>46</v>
      </c>
      <c r="B203" s="2">
        <v>57</v>
      </c>
      <c r="C203" s="2">
        <v>1981</v>
      </c>
      <c r="D203" s="2" t="s">
        <v>69</v>
      </c>
      <c r="E203" s="2" t="s">
        <v>1169</v>
      </c>
      <c r="F203" s="2" t="s">
        <v>8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37</v>
      </c>
      <c r="W203" s="2"/>
      <c r="X203" s="2"/>
      <c r="Y203" s="2"/>
      <c r="Z203" s="2"/>
      <c r="AA203" s="2">
        <v>46</v>
      </c>
      <c r="AB203" s="2">
        <v>33</v>
      </c>
      <c r="AC203" s="1">
        <f t="shared" si="9"/>
        <v>3</v>
      </c>
      <c r="AD203" s="2">
        <f t="shared" si="10"/>
        <v>116</v>
      </c>
      <c r="AE203" s="2">
        <f t="shared" si="11"/>
        <v>116</v>
      </c>
    </row>
    <row r="204" spans="1:31" s="10" customFormat="1" x14ac:dyDescent="0.2">
      <c r="A204" s="2">
        <v>47</v>
      </c>
      <c r="B204" s="2">
        <v>54</v>
      </c>
      <c r="C204" s="2">
        <v>1983</v>
      </c>
      <c r="D204" s="2" t="s">
        <v>69</v>
      </c>
      <c r="E204" s="2" t="s">
        <v>848</v>
      </c>
      <c r="F204" s="2" t="s">
        <v>85</v>
      </c>
      <c r="G204" s="2"/>
      <c r="H204" s="2"/>
      <c r="I204" s="2"/>
      <c r="J204" s="2"/>
      <c r="K204" s="2"/>
      <c r="L204" s="2"/>
      <c r="M204" s="2"/>
      <c r="N204" s="2">
        <v>37</v>
      </c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>
        <v>13</v>
      </c>
      <c r="AA204" s="2">
        <v>40</v>
      </c>
      <c r="AB204" s="2">
        <v>24</v>
      </c>
      <c r="AC204" s="1">
        <f t="shared" si="9"/>
        <v>4</v>
      </c>
      <c r="AD204" s="2">
        <f t="shared" si="10"/>
        <v>114</v>
      </c>
      <c r="AE204" s="2">
        <f t="shared" si="11"/>
        <v>114</v>
      </c>
    </row>
    <row r="205" spans="1:31" s="10" customFormat="1" x14ac:dyDescent="0.2">
      <c r="A205" s="2">
        <v>48</v>
      </c>
      <c r="B205" s="2">
        <v>44</v>
      </c>
      <c r="C205" s="2">
        <v>1984</v>
      </c>
      <c r="D205" s="2" t="s">
        <v>69</v>
      </c>
      <c r="E205" s="2" t="s">
        <v>346</v>
      </c>
      <c r="F205" s="2" t="s">
        <v>345</v>
      </c>
      <c r="G205" s="2">
        <v>27</v>
      </c>
      <c r="H205" s="2"/>
      <c r="I205" s="2">
        <v>44</v>
      </c>
      <c r="J205" s="2"/>
      <c r="K205" s="2"/>
      <c r="L205" s="2">
        <v>43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1">
        <f t="shared" si="9"/>
        <v>3</v>
      </c>
      <c r="AD205" s="2">
        <f t="shared" si="10"/>
        <v>114</v>
      </c>
      <c r="AE205" s="2">
        <f t="shared" si="11"/>
        <v>114</v>
      </c>
    </row>
    <row r="206" spans="1:31" s="10" customFormat="1" x14ac:dyDescent="0.2">
      <c r="A206" s="2">
        <v>49</v>
      </c>
      <c r="B206" s="2">
        <v>62</v>
      </c>
      <c r="C206" s="2">
        <v>1980</v>
      </c>
      <c r="D206" s="2" t="s">
        <v>69</v>
      </c>
      <c r="E206" s="2" t="s">
        <v>987</v>
      </c>
      <c r="F206" s="2" t="s">
        <v>438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>
        <v>43</v>
      </c>
      <c r="R206" s="2"/>
      <c r="S206" s="2"/>
      <c r="T206" s="2"/>
      <c r="U206" s="2"/>
      <c r="V206" s="2"/>
      <c r="W206" s="2"/>
      <c r="X206" s="2"/>
      <c r="Y206" s="2"/>
      <c r="Z206" s="2">
        <v>31</v>
      </c>
      <c r="AA206" s="2"/>
      <c r="AB206" s="2">
        <v>38</v>
      </c>
      <c r="AC206" s="1">
        <f t="shared" si="9"/>
        <v>3</v>
      </c>
      <c r="AD206" s="2">
        <f t="shared" si="10"/>
        <v>112</v>
      </c>
      <c r="AE206" s="2">
        <f t="shared" si="11"/>
        <v>112</v>
      </c>
    </row>
    <row r="207" spans="1:31" s="10" customFormat="1" x14ac:dyDescent="0.2">
      <c r="A207" s="2">
        <v>50</v>
      </c>
      <c r="B207" s="2">
        <v>45</v>
      </c>
      <c r="C207" s="2">
        <v>1981</v>
      </c>
      <c r="D207" s="2" t="s">
        <v>69</v>
      </c>
      <c r="E207" s="2" t="s">
        <v>799</v>
      </c>
      <c r="F207" s="2" t="s">
        <v>32</v>
      </c>
      <c r="G207" s="2"/>
      <c r="H207" s="2"/>
      <c r="I207" s="2"/>
      <c r="J207" s="2"/>
      <c r="K207" s="2"/>
      <c r="L207" s="2">
        <v>42</v>
      </c>
      <c r="M207" s="2"/>
      <c r="N207" s="2"/>
      <c r="O207" s="2"/>
      <c r="P207" s="2"/>
      <c r="Q207" s="2"/>
      <c r="R207" s="2"/>
      <c r="S207" s="2"/>
      <c r="T207" s="2">
        <v>47</v>
      </c>
      <c r="U207" s="2"/>
      <c r="V207" s="2"/>
      <c r="W207" s="2"/>
      <c r="X207" s="2"/>
      <c r="Y207" s="2"/>
      <c r="Z207" s="2">
        <v>23</v>
      </c>
      <c r="AA207" s="2"/>
      <c r="AB207" s="2"/>
      <c r="AC207" s="1">
        <f t="shared" si="9"/>
        <v>3</v>
      </c>
      <c r="AD207" s="2">
        <f t="shared" si="10"/>
        <v>112</v>
      </c>
      <c r="AE207" s="2">
        <f t="shared" si="11"/>
        <v>112</v>
      </c>
    </row>
    <row r="208" spans="1:31" s="10" customFormat="1" x14ac:dyDescent="0.2">
      <c r="A208" s="2">
        <v>51</v>
      </c>
      <c r="B208" s="2">
        <v>46</v>
      </c>
      <c r="C208" s="2">
        <v>1983</v>
      </c>
      <c r="D208" s="2" t="s">
        <v>69</v>
      </c>
      <c r="E208" s="2" t="s">
        <v>988</v>
      </c>
      <c r="F208" s="2" t="s">
        <v>989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>
        <v>42</v>
      </c>
      <c r="R208" s="2">
        <v>45</v>
      </c>
      <c r="S208" s="2"/>
      <c r="T208" s="2"/>
      <c r="U208" s="2"/>
      <c r="V208" s="2"/>
      <c r="W208" s="2"/>
      <c r="X208" s="2"/>
      <c r="Y208" s="2"/>
      <c r="Z208" s="2">
        <v>24</v>
      </c>
      <c r="AA208" s="2"/>
      <c r="AB208" s="2"/>
      <c r="AC208" s="1">
        <f t="shared" si="9"/>
        <v>3</v>
      </c>
      <c r="AD208" s="2">
        <f t="shared" si="10"/>
        <v>111</v>
      </c>
      <c r="AE208" s="2">
        <f t="shared" si="11"/>
        <v>111</v>
      </c>
    </row>
    <row r="209" spans="1:31" s="10" customFormat="1" x14ac:dyDescent="0.2">
      <c r="A209" s="2">
        <v>52</v>
      </c>
      <c r="B209" s="2">
        <v>47</v>
      </c>
      <c r="C209" s="2">
        <v>1983</v>
      </c>
      <c r="D209" s="2" t="s">
        <v>69</v>
      </c>
      <c r="E209" s="2" t="s">
        <v>851</v>
      </c>
      <c r="F209" s="2" t="s">
        <v>516</v>
      </c>
      <c r="G209" s="2"/>
      <c r="H209" s="2"/>
      <c r="I209" s="2"/>
      <c r="J209" s="2"/>
      <c r="K209" s="2"/>
      <c r="L209" s="2"/>
      <c r="M209" s="2"/>
      <c r="N209" s="2">
        <v>50</v>
      </c>
      <c r="O209" s="2"/>
      <c r="P209" s="2"/>
      <c r="Q209" s="2">
        <v>60</v>
      </c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1">
        <f t="shared" si="9"/>
        <v>2</v>
      </c>
      <c r="AD209" s="2">
        <f t="shared" si="10"/>
        <v>110</v>
      </c>
      <c r="AE209" s="2">
        <f t="shared" si="11"/>
        <v>110</v>
      </c>
    </row>
    <row r="210" spans="1:31" s="10" customFormat="1" x14ac:dyDescent="0.2">
      <c r="A210" s="2">
        <v>53</v>
      </c>
      <c r="B210" s="2">
        <v>48</v>
      </c>
      <c r="C210" s="2">
        <v>1982</v>
      </c>
      <c r="D210" s="2" t="s">
        <v>69</v>
      </c>
      <c r="E210" s="2" t="s">
        <v>265</v>
      </c>
      <c r="F210" s="2" t="s">
        <v>30</v>
      </c>
      <c r="G210" s="2">
        <v>45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>
        <v>58</v>
      </c>
      <c r="AA210" s="2"/>
      <c r="AB210" s="2"/>
      <c r="AC210" s="1">
        <f t="shared" si="9"/>
        <v>2</v>
      </c>
      <c r="AD210" s="2">
        <f t="shared" si="10"/>
        <v>103</v>
      </c>
      <c r="AE210" s="2">
        <f t="shared" si="11"/>
        <v>103</v>
      </c>
    </row>
    <row r="211" spans="1:31" s="10" customFormat="1" x14ac:dyDescent="0.2">
      <c r="A211" s="2">
        <v>54</v>
      </c>
      <c r="B211" s="2">
        <v>49</v>
      </c>
      <c r="C211" s="2">
        <v>1980</v>
      </c>
      <c r="D211" s="2" t="s">
        <v>69</v>
      </c>
      <c r="E211" s="2" t="s">
        <v>149</v>
      </c>
      <c r="F211" s="2" t="s">
        <v>150</v>
      </c>
      <c r="G211" s="2">
        <v>43</v>
      </c>
      <c r="H211" s="2"/>
      <c r="I211" s="2"/>
      <c r="J211" s="2"/>
      <c r="K211" s="2"/>
      <c r="L211" s="2"/>
      <c r="M211" s="2"/>
      <c r="N211" s="2"/>
      <c r="O211" s="2"/>
      <c r="P211" s="2">
        <v>59</v>
      </c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1">
        <f t="shared" si="9"/>
        <v>2</v>
      </c>
      <c r="AD211" s="2">
        <f t="shared" si="10"/>
        <v>102</v>
      </c>
      <c r="AE211" s="2">
        <f t="shared" si="11"/>
        <v>102</v>
      </c>
    </row>
    <row r="212" spans="1:31" s="10" customFormat="1" x14ac:dyDescent="0.2">
      <c r="A212" s="2">
        <v>56</v>
      </c>
      <c r="B212" s="2">
        <v>80</v>
      </c>
      <c r="C212" s="2">
        <v>1981</v>
      </c>
      <c r="D212" s="2" t="s">
        <v>69</v>
      </c>
      <c r="E212" s="2" t="s">
        <v>1298</v>
      </c>
      <c r="F212" s="2" t="s">
        <v>342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>
        <v>51</v>
      </c>
      <c r="AA212" s="2"/>
      <c r="AB212" s="2">
        <v>50</v>
      </c>
      <c r="AC212" s="1">
        <f t="shared" si="9"/>
        <v>2</v>
      </c>
      <c r="AD212" s="2">
        <f t="shared" si="10"/>
        <v>101</v>
      </c>
      <c r="AE212" s="2">
        <f t="shared" si="11"/>
        <v>101</v>
      </c>
    </row>
    <row r="213" spans="1:31" s="10" customFormat="1" x14ac:dyDescent="0.2">
      <c r="A213" s="2">
        <v>55</v>
      </c>
      <c r="B213" s="2">
        <v>51</v>
      </c>
      <c r="C213" s="2">
        <v>1980</v>
      </c>
      <c r="D213" s="2" t="s">
        <v>69</v>
      </c>
      <c r="E213" s="2" t="s">
        <v>502</v>
      </c>
      <c r="F213" s="2" t="s">
        <v>495</v>
      </c>
      <c r="G213" s="2"/>
      <c r="H213" s="2">
        <v>61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>
        <v>40</v>
      </c>
      <c r="AA213" s="2"/>
      <c r="AB213" s="2"/>
      <c r="AC213" s="1">
        <f t="shared" si="9"/>
        <v>2</v>
      </c>
      <c r="AD213" s="2">
        <f t="shared" si="10"/>
        <v>101</v>
      </c>
      <c r="AE213" s="2">
        <f t="shared" si="11"/>
        <v>101</v>
      </c>
    </row>
    <row r="214" spans="1:31" s="10" customFormat="1" x14ac:dyDescent="0.2">
      <c r="A214" s="2">
        <v>57</v>
      </c>
      <c r="B214" s="2">
        <v>66</v>
      </c>
      <c r="C214" s="2">
        <v>1984</v>
      </c>
      <c r="D214" s="2" t="s">
        <v>69</v>
      </c>
      <c r="E214" s="2" t="s">
        <v>1238</v>
      </c>
      <c r="F214" s="2" t="s">
        <v>31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>
        <v>46</v>
      </c>
      <c r="Z214" s="2">
        <v>21</v>
      </c>
      <c r="AA214" s="2"/>
      <c r="AB214" s="2">
        <v>28</v>
      </c>
      <c r="AC214" s="1">
        <f t="shared" si="9"/>
        <v>3</v>
      </c>
      <c r="AD214" s="2">
        <f t="shared" si="10"/>
        <v>95</v>
      </c>
      <c r="AE214" s="2">
        <f t="shared" si="11"/>
        <v>95</v>
      </c>
    </row>
    <row r="215" spans="1:31" s="10" customFormat="1" x14ac:dyDescent="0.2">
      <c r="A215" s="2">
        <v>58</v>
      </c>
      <c r="B215" s="2">
        <v>53</v>
      </c>
      <c r="C215" s="2">
        <v>1982</v>
      </c>
      <c r="D215" s="2" t="s">
        <v>69</v>
      </c>
      <c r="E215" s="2" t="s">
        <v>1291</v>
      </c>
      <c r="F215" s="2" t="s">
        <v>1066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>
        <v>41</v>
      </c>
      <c r="AA215" s="2">
        <v>49</v>
      </c>
      <c r="AB215" s="2"/>
      <c r="AC215" s="1">
        <f t="shared" si="9"/>
        <v>2</v>
      </c>
      <c r="AD215" s="2">
        <f t="shared" si="10"/>
        <v>90</v>
      </c>
      <c r="AE215" s="2">
        <f t="shared" si="11"/>
        <v>90</v>
      </c>
    </row>
    <row r="216" spans="1:31" s="10" customFormat="1" x14ac:dyDescent="0.2">
      <c r="A216" s="2">
        <v>59</v>
      </c>
      <c r="B216" s="2">
        <v>55</v>
      </c>
      <c r="C216" s="2">
        <v>1984</v>
      </c>
      <c r="D216" s="2" t="s">
        <v>69</v>
      </c>
      <c r="E216" s="2" t="s">
        <v>1168</v>
      </c>
      <c r="F216" s="2" t="s">
        <v>31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45</v>
      </c>
      <c r="W216" s="2">
        <v>45</v>
      </c>
      <c r="X216" s="2"/>
      <c r="Y216" s="2"/>
      <c r="Z216" s="2"/>
      <c r="AA216" s="2"/>
      <c r="AB216" s="2"/>
      <c r="AC216" s="1">
        <f t="shared" si="9"/>
        <v>2</v>
      </c>
      <c r="AD216" s="2">
        <f t="shared" si="10"/>
        <v>90</v>
      </c>
      <c r="AE216" s="2">
        <f t="shared" si="11"/>
        <v>90</v>
      </c>
    </row>
    <row r="217" spans="1:31" s="10" customFormat="1" x14ac:dyDescent="0.2">
      <c r="A217" s="2">
        <v>60</v>
      </c>
      <c r="B217" s="2">
        <v>56</v>
      </c>
      <c r="C217" s="2">
        <v>1981</v>
      </c>
      <c r="D217" s="2" t="s">
        <v>69</v>
      </c>
      <c r="E217" s="2" t="s">
        <v>155</v>
      </c>
      <c r="F217" s="2" t="s">
        <v>27</v>
      </c>
      <c r="G217" s="2">
        <v>36</v>
      </c>
      <c r="H217" s="2"/>
      <c r="I217" s="2"/>
      <c r="J217" s="2"/>
      <c r="K217" s="2">
        <v>50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1">
        <f t="shared" si="9"/>
        <v>2</v>
      </c>
      <c r="AD217" s="2">
        <f t="shared" si="10"/>
        <v>86</v>
      </c>
      <c r="AE217" s="2">
        <f t="shared" si="11"/>
        <v>86</v>
      </c>
    </row>
    <row r="218" spans="1:31" s="10" customFormat="1" x14ac:dyDescent="0.2">
      <c r="A218" s="2">
        <v>61</v>
      </c>
      <c r="B218" s="2">
        <v>97</v>
      </c>
      <c r="C218" s="2">
        <v>1981</v>
      </c>
      <c r="D218" s="2" t="s">
        <v>69</v>
      </c>
      <c r="E218" s="2" t="s">
        <v>1283</v>
      </c>
      <c r="F218" s="2" t="s">
        <v>31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>
        <v>39</v>
      </c>
      <c r="AA218" s="2"/>
      <c r="AB218" s="2">
        <v>45</v>
      </c>
      <c r="AC218" s="1">
        <f t="shared" si="9"/>
        <v>2</v>
      </c>
      <c r="AD218" s="2">
        <f t="shared" si="10"/>
        <v>84</v>
      </c>
      <c r="AE218" s="2">
        <f t="shared" si="11"/>
        <v>84</v>
      </c>
    </row>
    <row r="219" spans="1:31" s="10" customFormat="1" x14ac:dyDescent="0.2">
      <c r="A219" s="2">
        <v>63</v>
      </c>
      <c r="B219" s="2">
        <v>95</v>
      </c>
      <c r="C219" s="2">
        <v>1981</v>
      </c>
      <c r="D219" s="2" t="s">
        <v>69</v>
      </c>
      <c r="E219" s="2" t="s">
        <v>1488</v>
      </c>
      <c r="F219" s="2" t="s">
        <v>19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>
        <v>41</v>
      </c>
      <c r="AB219" s="2">
        <v>37</v>
      </c>
      <c r="AC219" s="1">
        <f t="shared" si="9"/>
        <v>2</v>
      </c>
      <c r="AD219" s="2">
        <f t="shared" si="10"/>
        <v>78</v>
      </c>
      <c r="AE219" s="2">
        <f t="shared" si="11"/>
        <v>78</v>
      </c>
    </row>
    <row r="220" spans="1:31" s="10" customFormat="1" x14ac:dyDescent="0.2">
      <c r="A220" s="2">
        <v>62</v>
      </c>
      <c r="B220" s="2">
        <v>58</v>
      </c>
      <c r="C220" s="2">
        <v>1981</v>
      </c>
      <c r="D220" s="2" t="s">
        <v>69</v>
      </c>
      <c r="E220" s="2" t="s">
        <v>849</v>
      </c>
      <c r="F220" s="2" t="s">
        <v>85</v>
      </c>
      <c r="G220" s="2"/>
      <c r="H220" s="2"/>
      <c r="I220" s="2"/>
      <c r="J220" s="2"/>
      <c r="K220" s="2"/>
      <c r="L220" s="2"/>
      <c r="M220" s="2"/>
      <c r="N220" s="2">
        <v>40</v>
      </c>
      <c r="O220" s="2"/>
      <c r="P220" s="2"/>
      <c r="Q220" s="2">
        <v>38</v>
      </c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1">
        <f t="shared" si="9"/>
        <v>2</v>
      </c>
      <c r="AD220" s="2">
        <f t="shared" si="10"/>
        <v>78</v>
      </c>
      <c r="AE220" s="2">
        <f t="shared" si="11"/>
        <v>78</v>
      </c>
    </row>
    <row r="221" spans="1:31" s="10" customFormat="1" x14ac:dyDescent="0.2">
      <c r="A221" s="2">
        <v>67</v>
      </c>
      <c r="B221" s="2">
        <v>103</v>
      </c>
      <c r="C221" s="2">
        <v>1981</v>
      </c>
      <c r="D221" s="2" t="s">
        <v>69</v>
      </c>
      <c r="E221" s="2" t="s">
        <v>1303</v>
      </c>
      <c r="F221" s="2" t="s">
        <v>28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>
        <v>34</v>
      </c>
      <c r="AA221" s="2"/>
      <c r="AB221" s="2">
        <v>41</v>
      </c>
      <c r="AC221" s="1">
        <f t="shared" si="9"/>
        <v>2</v>
      </c>
      <c r="AD221" s="2">
        <f t="shared" si="10"/>
        <v>75</v>
      </c>
      <c r="AE221" s="2">
        <f t="shared" si="11"/>
        <v>75</v>
      </c>
    </row>
    <row r="222" spans="1:31" s="10" customFormat="1" x14ac:dyDescent="0.2">
      <c r="A222" s="2">
        <v>64</v>
      </c>
      <c r="B222" s="2">
        <v>59</v>
      </c>
      <c r="C222" s="2">
        <v>1983</v>
      </c>
      <c r="D222" s="2" t="s">
        <v>69</v>
      </c>
      <c r="E222" s="2" t="s">
        <v>1281</v>
      </c>
      <c r="F222" s="2" t="s">
        <v>1282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>
        <v>75</v>
      </c>
      <c r="AA222" s="2"/>
      <c r="AB222" s="2"/>
      <c r="AC222" s="1">
        <f t="shared" si="9"/>
        <v>1</v>
      </c>
      <c r="AD222" s="2">
        <f t="shared" si="10"/>
        <v>75</v>
      </c>
      <c r="AE222" s="2">
        <f t="shared" si="11"/>
        <v>75</v>
      </c>
    </row>
    <row r="223" spans="1:31" s="10" customFormat="1" x14ac:dyDescent="0.2">
      <c r="A223" s="2">
        <v>65</v>
      </c>
      <c r="B223" s="2">
        <v>60</v>
      </c>
      <c r="C223" s="2">
        <v>1980</v>
      </c>
      <c r="D223" s="2" t="s">
        <v>69</v>
      </c>
      <c r="E223" s="2" t="s">
        <v>978</v>
      </c>
      <c r="F223" s="2" t="s">
        <v>979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>
        <v>75</v>
      </c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1">
        <f t="shared" si="9"/>
        <v>1</v>
      </c>
      <c r="AD223" s="2">
        <f t="shared" si="10"/>
        <v>75</v>
      </c>
      <c r="AE223" s="2">
        <f t="shared" si="11"/>
        <v>75</v>
      </c>
    </row>
    <row r="224" spans="1:31" s="10" customFormat="1" x14ac:dyDescent="0.2">
      <c r="A224" s="2">
        <v>66</v>
      </c>
      <c r="B224" s="2">
        <v>61</v>
      </c>
      <c r="C224" s="2">
        <v>1980</v>
      </c>
      <c r="D224" s="2" t="s">
        <v>69</v>
      </c>
      <c r="E224" s="2" t="s">
        <v>927</v>
      </c>
      <c r="F224" s="2" t="s">
        <v>928</v>
      </c>
      <c r="G224" s="2"/>
      <c r="H224" s="2"/>
      <c r="I224" s="2"/>
      <c r="J224" s="2"/>
      <c r="K224" s="2"/>
      <c r="L224" s="2"/>
      <c r="M224" s="2"/>
      <c r="N224" s="2"/>
      <c r="O224" s="2"/>
      <c r="P224" s="2">
        <v>75</v>
      </c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1">
        <f t="shared" si="9"/>
        <v>1</v>
      </c>
      <c r="AD224" s="2">
        <f t="shared" si="10"/>
        <v>75</v>
      </c>
      <c r="AE224" s="2">
        <f t="shared" si="11"/>
        <v>75</v>
      </c>
    </row>
    <row r="225" spans="1:31" s="10" customFormat="1" x14ac:dyDescent="0.2">
      <c r="A225" s="2">
        <v>68</v>
      </c>
      <c r="B225" s="2">
        <v>63</v>
      </c>
      <c r="C225" s="2">
        <v>1981</v>
      </c>
      <c r="D225" s="2" t="s">
        <v>69</v>
      </c>
      <c r="E225" s="2" t="s">
        <v>817</v>
      </c>
      <c r="F225" s="2" t="s">
        <v>8</v>
      </c>
      <c r="G225" s="2"/>
      <c r="H225" s="2"/>
      <c r="I225" s="2"/>
      <c r="J225" s="2"/>
      <c r="K225" s="2"/>
      <c r="L225" s="2"/>
      <c r="M225" s="2">
        <v>44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>
        <v>27</v>
      </c>
      <c r="AA225" s="2"/>
      <c r="AB225" s="2"/>
      <c r="AC225" s="1">
        <f t="shared" si="9"/>
        <v>2</v>
      </c>
      <c r="AD225" s="2">
        <f t="shared" si="10"/>
        <v>71</v>
      </c>
      <c r="AE225" s="2">
        <f t="shared" si="11"/>
        <v>71</v>
      </c>
    </row>
    <row r="226" spans="1:31" s="10" customFormat="1" x14ac:dyDescent="0.2">
      <c r="A226" s="2">
        <v>69</v>
      </c>
      <c r="B226" s="2">
        <v>64</v>
      </c>
      <c r="C226" s="2">
        <v>1982</v>
      </c>
      <c r="D226" s="2" t="s">
        <v>69</v>
      </c>
      <c r="E226" s="2" t="s">
        <v>925</v>
      </c>
      <c r="F226" s="2" t="s">
        <v>926</v>
      </c>
      <c r="G226" s="2"/>
      <c r="H226" s="2"/>
      <c r="I226" s="2"/>
      <c r="J226" s="2"/>
      <c r="K226" s="2"/>
      <c r="L226" s="2"/>
      <c r="M226" s="2"/>
      <c r="N226" s="2"/>
      <c r="O226" s="2"/>
      <c r="P226" s="2">
        <v>70</v>
      </c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1">
        <f t="shared" si="9"/>
        <v>1</v>
      </c>
      <c r="AD226" s="2">
        <f t="shared" si="10"/>
        <v>70</v>
      </c>
      <c r="AE226" s="2">
        <f t="shared" si="11"/>
        <v>70</v>
      </c>
    </row>
    <row r="227" spans="1:31" s="10" customFormat="1" x14ac:dyDescent="0.2">
      <c r="A227" s="2">
        <v>70</v>
      </c>
      <c r="B227" s="2">
        <v>65</v>
      </c>
      <c r="C227" s="2">
        <v>1981</v>
      </c>
      <c r="D227" s="2" t="s">
        <v>69</v>
      </c>
      <c r="E227" s="2" t="s">
        <v>986</v>
      </c>
      <c r="F227" s="2" t="s">
        <v>438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>
        <v>44</v>
      </c>
      <c r="R227" s="2"/>
      <c r="S227" s="2"/>
      <c r="T227" s="2"/>
      <c r="U227" s="2"/>
      <c r="V227" s="2"/>
      <c r="W227" s="2"/>
      <c r="X227" s="2"/>
      <c r="Y227" s="2"/>
      <c r="Z227" s="2">
        <v>25</v>
      </c>
      <c r="AA227" s="2"/>
      <c r="AB227" s="2"/>
      <c r="AC227" s="1">
        <f t="shared" si="9"/>
        <v>2</v>
      </c>
      <c r="AD227" s="2">
        <f t="shared" si="10"/>
        <v>69</v>
      </c>
      <c r="AE227" s="2">
        <f t="shared" si="11"/>
        <v>69</v>
      </c>
    </row>
    <row r="228" spans="1:31" s="10" customFormat="1" x14ac:dyDescent="0.2">
      <c r="A228" s="2">
        <v>73</v>
      </c>
      <c r="B228" s="2"/>
      <c r="C228" s="2">
        <v>1983</v>
      </c>
      <c r="D228" s="2" t="s">
        <v>69</v>
      </c>
      <c r="E228" s="2" t="s">
        <v>1529</v>
      </c>
      <c r="F228" s="2" t="s">
        <v>1530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>
        <v>65</v>
      </c>
      <c r="AC228" s="1">
        <f t="shared" si="9"/>
        <v>1</v>
      </c>
      <c r="AD228" s="2">
        <f t="shared" si="10"/>
        <v>65</v>
      </c>
      <c r="AE228" s="2">
        <f t="shared" si="11"/>
        <v>65</v>
      </c>
    </row>
    <row r="229" spans="1:31" s="10" customFormat="1" x14ac:dyDescent="0.2">
      <c r="A229" s="2">
        <v>71</v>
      </c>
      <c r="B229" s="2">
        <v>67</v>
      </c>
      <c r="C229" s="2">
        <v>1982</v>
      </c>
      <c r="D229" s="2" t="s">
        <v>69</v>
      </c>
      <c r="E229" s="2" t="s">
        <v>1207</v>
      </c>
      <c r="F229" s="2" t="s">
        <v>140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>
        <v>65</v>
      </c>
      <c r="Y229" s="2"/>
      <c r="Z229" s="2"/>
      <c r="AA229" s="2"/>
      <c r="AB229" s="2"/>
      <c r="AC229" s="1">
        <f t="shared" si="9"/>
        <v>1</v>
      </c>
      <c r="AD229" s="2">
        <f t="shared" si="10"/>
        <v>65</v>
      </c>
      <c r="AE229" s="2">
        <f t="shared" si="11"/>
        <v>65</v>
      </c>
    </row>
    <row r="230" spans="1:31" s="10" customFormat="1" x14ac:dyDescent="0.2">
      <c r="A230" s="2">
        <v>72</v>
      </c>
      <c r="B230" s="2">
        <v>68</v>
      </c>
      <c r="C230" s="2">
        <v>1983</v>
      </c>
      <c r="D230" s="2" t="s">
        <v>69</v>
      </c>
      <c r="E230" s="2" t="s">
        <v>347</v>
      </c>
      <c r="F230" s="2" t="s">
        <v>342</v>
      </c>
      <c r="G230" s="2">
        <v>65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1">
        <f t="shared" si="9"/>
        <v>1</v>
      </c>
      <c r="AD230" s="2">
        <f t="shared" si="10"/>
        <v>65</v>
      </c>
      <c r="AE230" s="2">
        <f t="shared" si="11"/>
        <v>65</v>
      </c>
    </row>
    <row r="231" spans="1:31" s="10" customFormat="1" x14ac:dyDescent="0.2">
      <c r="A231" s="2">
        <v>76</v>
      </c>
      <c r="B231" s="2"/>
      <c r="C231" s="2">
        <v>1982</v>
      </c>
      <c r="D231" s="2" t="s">
        <v>69</v>
      </c>
      <c r="E231" s="2" t="s">
        <v>1536</v>
      </c>
      <c r="F231" s="2" t="s">
        <v>1537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>
        <v>60</v>
      </c>
      <c r="AC231" s="1">
        <f t="shared" si="9"/>
        <v>1</v>
      </c>
      <c r="AD231" s="2">
        <f t="shared" si="10"/>
        <v>60</v>
      </c>
      <c r="AE231" s="2">
        <f t="shared" si="11"/>
        <v>60</v>
      </c>
    </row>
    <row r="232" spans="1:31" s="10" customFormat="1" x14ac:dyDescent="0.2">
      <c r="A232" s="2">
        <v>74</v>
      </c>
      <c r="B232" s="2">
        <v>70</v>
      </c>
      <c r="C232" s="2">
        <v>1983</v>
      </c>
      <c r="D232" s="2" t="s">
        <v>69</v>
      </c>
      <c r="E232" s="2" t="s">
        <v>503</v>
      </c>
      <c r="F232" s="2" t="s">
        <v>31</v>
      </c>
      <c r="G232" s="2"/>
      <c r="H232" s="2">
        <v>60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1">
        <f t="shared" si="9"/>
        <v>1</v>
      </c>
      <c r="AD232" s="2">
        <f t="shared" si="10"/>
        <v>60</v>
      </c>
      <c r="AE232" s="2">
        <f t="shared" si="11"/>
        <v>60</v>
      </c>
    </row>
    <row r="233" spans="1:31" s="10" customFormat="1" x14ac:dyDescent="0.2">
      <c r="A233" s="2">
        <v>75</v>
      </c>
      <c r="B233" s="2">
        <v>69</v>
      </c>
      <c r="C233" s="2">
        <v>1980</v>
      </c>
      <c r="D233" s="2" t="s">
        <v>69</v>
      </c>
      <c r="E233" s="2" t="s">
        <v>1485</v>
      </c>
      <c r="F233" s="2" t="s">
        <v>1486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>
        <v>60</v>
      </c>
      <c r="AB233" s="2"/>
      <c r="AC233" s="1">
        <f t="shared" si="9"/>
        <v>1</v>
      </c>
      <c r="AD233" s="2">
        <f t="shared" si="10"/>
        <v>60</v>
      </c>
      <c r="AE233" s="2">
        <f t="shared" si="11"/>
        <v>60</v>
      </c>
    </row>
    <row r="234" spans="1:31" s="10" customFormat="1" x14ac:dyDescent="0.2">
      <c r="A234" s="2">
        <v>77</v>
      </c>
      <c r="B234" s="2">
        <v>71</v>
      </c>
      <c r="C234" s="2">
        <v>1981</v>
      </c>
      <c r="D234" s="2" t="s">
        <v>69</v>
      </c>
      <c r="E234" s="2" t="s">
        <v>504</v>
      </c>
      <c r="F234" s="2" t="s">
        <v>57</v>
      </c>
      <c r="G234" s="2"/>
      <c r="H234" s="2">
        <v>59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1">
        <f t="shared" si="9"/>
        <v>1</v>
      </c>
      <c r="AD234" s="2">
        <f t="shared" si="10"/>
        <v>59</v>
      </c>
      <c r="AE234" s="2">
        <f t="shared" si="11"/>
        <v>59</v>
      </c>
    </row>
    <row r="235" spans="1:31" s="10" customFormat="1" x14ac:dyDescent="0.2">
      <c r="A235" s="2">
        <v>78</v>
      </c>
      <c r="B235" s="2">
        <v>72</v>
      </c>
      <c r="C235" s="2">
        <v>1984</v>
      </c>
      <c r="D235" s="2" t="s">
        <v>69</v>
      </c>
      <c r="E235" s="2" t="s">
        <v>981</v>
      </c>
      <c r="F235" s="2" t="s">
        <v>57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>
        <v>59</v>
      </c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1">
        <f t="shared" si="9"/>
        <v>1</v>
      </c>
      <c r="AD235" s="2">
        <f t="shared" si="10"/>
        <v>59</v>
      </c>
      <c r="AE235" s="2">
        <f t="shared" si="11"/>
        <v>59</v>
      </c>
    </row>
    <row r="236" spans="1:31" s="10" customFormat="1" x14ac:dyDescent="0.2">
      <c r="A236" s="2">
        <v>79</v>
      </c>
      <c r="B236" s="2">
        <v>73</v>
      </c>
      <c r="C236" s="2">
        <v>1983</v>
      </c>
      <c r="D236" s="2" t="s">
        <v>69</v>
      </c>
      <c r="E236" s="2" t="s">
        <v>901</v>
      </c>
      <c r="F236" s="2" t="s">
        <v>900</v>
      </c>
      <c r="G236" s="2"/>
      <c r="H236" s="2"/>
      <c r="I236" s="2"/>
      <c r="J236" s="2"/>
      <c r="K236" s="2"/>
      <c r="L236" s="2"/>
      <c r="M236" s="2"/>
      <c r="N236" s="2"/>
      <c r="O236" s="2">
        <v>39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>
        <v>18</v>
      </c>
      <c r="AA236" s="2"/>
      <c r="AB236" s="2"/>
      <c r="AC236" s="1">
        <f t="shared" si="9"/>
        <v>2</v>
      </c>
      <c r="AD236" s="2">
        <f t="shared" si="10"/>
        <v>57</v>
      </c>
      <c r="AE236" s="2">
        <f t="shared" si="11"/>
        <v>57</v>
      </c>
    </row>
    <row r="237" spans="1:31" s="10" customFormat="1" x14ac:dyDescent="0.2">
      <c r="A237" s="2">
        <v>80</v>
      </c>
      <c r="B237" s="2">
        <v>74</v>
      </c>
      <c r="C237" s="2">
        <v>1983</v>
      </c>
      <c r="D237" s="2" t="s">
        <v>69</v>
      </c>
      <c r="E237" s="2" t="s">
        <v>508</v>
      </c>
      <c r="F237" s="2" t="s">
        <v>57</v>
      </c>
      <c r="G237" s="2"/>
      <c r="H237" s="2">
        <v>55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1">
        <f t="shared" si="9"/>
        <v>1</v>
      </c>
      <c r="AD237" s="2">
        <f t="shared" si="10"/>
        <v>55</v>
      </c>
      <c r="AE237" s="2">
        <f t="shared" si="11"/>
        <v>55</v>
      </c>
    </row>
    <row r="238" spans="1:31" s="10" customFormat="1" x14ac:dyDescent="0.2">
      <c r="A238" s="2">
        <v>81</v>
      </c>
      <c r="B238" s="2">
        <v>75</v>
      </c>
      <c r="C238" s="2">
        <v>1982</v>
      </c>
      <c r="D238" s="2" t="s">
        <v>69</v>
      </c>
      <c r="E238" s="2" t="s">
        <v>1076</v>
      </c>
      <c r="F238" s="2" t="s">
        <v>6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>
        <v>54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1">
        <f t="shared" si="9"/>
        <v>1</v>
      </c>
      <c r="AD238" s="2">
        <f t="shared" si="10"/>
        <v>54</v>
      </c>
      <c r="AE238" s="2">
        <f t="shared" si="11"/>
        <v>54</v>
      </c>
    </row>
    <row r="239" spans="1:31" s="10" customFormat="1" x14ac:dyDescent="0.2">
      <c r="A239" s="2">
        <v>82</v>
      </c>
      <c r="B239" s="2">
        <v>76</v>
      </c>
      <c r="C239" s="2">
        <v>1983</v>
      </c>
      <c r="D239" s="2" t="s">
        <v>69</v>
      </c>
      <c r="E239" s="2" t="s">
        <v>1077</v>
      </c>
      <c r="F239" s="2" t="s">
        <v>495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>
        <v>53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1">
        <f t="shared" si="9"/>
        <v>1</v>
      </c>
      <c r="AD239" s="2">
        <f t="shared" si="10"/>
        <v>53</v>
      </c>
      <c r="AE239" s="2">
        <f t="shared" si="11"/>
        <v>53</v>
      </c>
    </row>
    <row r="240" spans="1:31" s="10" customFormat="1" x14ac:dyDescent="0.2">
      <c r="A240" s="2">
        <v>83</v>
      </c>
      <c r="B240" s="2">
        <v>77</v>
      </c>
      <c r="C240" s="2">
        <v>1980</v>
      </c>
      <c r="D240" s="2" t="s">
        <v>69</v>
      </c>
      <c r="E240" s="2" t="s">
        <v>510</v>
      </c>
      <c r="F240" s="2" t="s">
        <v>31</v>
      </c>
      <c r="G240" s="2"/>
      <c r="H240" s="2">
        <v>53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1">
        <f t="shared" si="9"/>
        <v>1</v>
      </c>
      <c r="AD240" s="2">
        <f t="shared" si="10"/>
        <v>53</v>
      </c>
      <c r="AE240" s="2">
        <f t="shared" si="11"/>
        <v>53</v>
      </c>
    </row>
    <row r="241" spans="1:31" s="10" customFormat="1" x14ac:dyDescent="0.2">
      <c r="A241" s="2">
        <v>84</v>
      </c>
      <c r="B241" s="2">
        <v>78</v>
      </c>
      <c r="C241" s="2">
        <v>1981</v>
      </c>
      <c r="D241" s="2" t="s">
        <v>69</v>
      </c>
      <c r="E241" s="2" t="s">
        <v>1293</v>
      </c>
      <c r="F241" s="2" t="s">
        <v>1294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>
        <v>52</v>
      </c>
      <c r="AA241" s="2"/>
      <c r="AB241" s="2"/>
      <c r="AC241" s="1">
        <f t="shared" si="9"/>
        <v>1</v>
      </c>
      <c r="AD241" s="2">
        <f t="shared" si="10"/>
        <v>52</v>
      </c>
      <c r="AE241" s="2">
        <f t="shared" si="11"/>
        <v>52</v>
      </c>
    </row>
    <row r="242" spans="1:31" s="10" customFormat="1" x14ac:dyDescent="0.2">
      <c r="A242" s="2">
        <v>85</v>
      </c>
      <c r="B242" s="2">
        <v>79</v>
      </c>
      <c r="C242" s="2">
        <v>1983</v>
      </c>
      <c r="D242" s="2" t="s">
        <v>69</v>
      </c>
      <c r="E242" s="2" t="s">
        <v>819</v>
      </c>
      <c r="F242" s="2" t="s">
        <v>818</v>
      </c>
      <c r="G242" s="2"/>
      <c r="H242" s="2"/>
      <c r="I242" s="2"/>
      <c r="J242" s="2"/>
      <c r="K242" s="2"/>
      <c r="L242" s="2"/>
      <c r="M242" s="2">
        <v>39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>
        <v>12</v>
      </c>
      <c r="AA242" s="2"/>
      <c r="AB242" s="2"/>
      <c r="AC242" s="1">
        <f t="shared" si="9"/>
        <v>2</v>
      </c>
      <c r="AD242" s="2">
        <f t="shared" si="10"/>
        <v>51</v>
      </c>
      <c r="AE242" s="2">
        <f t="shared" si="11"/>
        <v>51</v>
      </c>
    </row>
    <row r="243" spans="1:31" s="10" customFormat="1" x14ac:dyDescent="0.2">
      <c r="A243" s="2">
        <v>86</v>
      </c>
      <c r="B243" s="2">
        <v>81</v>
      </c>
      <c r="C243" s="2">
        <v>1981</v>
      </c>
      <c r="D243" s="2" t="s">
        <v>69</v>
      </c>
      <c r="E243" s="2" t="s">
        <v>982</v>
      </c>
      <c r="F243" s="2" t="s">
        <v>17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>
        <v>50</v>
      </c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1">
        <f t="shared" si="9"/>
        <v>1</v>
      </c>
      <c r="AD243" s="2">
        <f t="shared" si="10"/>
        <v>50</v>
      </c>
      <c r="AE243" s="2">
        <f t="shared" si="11"/>
        <v>50</v>
      </c>
    </row>
    <row r="244" spans="1:31" s="10" customFormat="1" x14ac:dyDescent="0.2">
      <c r="A244" s="2">
        <v>87</v>
      </c>
      <c r="B244" s="2">
        <v>82</v>
      </c>
      <c r="C244" s="2">
        <v>1982</v>
      </c>
      <c r="D244" s="2" t="s">
        <v>69</v>
      </c>
      <c r="E244" s="2" t="s">
        <v>632</v>
      </c>
      <c r="F244" s="2" t="s">
        <v>438</v>
      </c>
      <c r="G244" s="2"/>
      <c r="H244" s="2"/>
      <c r="I244" s="2">
        <v>48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1">
        <f t="shared" si="9"/>
        <v>1</v>
      </c>
      <c r="AD244" s="2">
        <f t="shared" si="10"/>
        <v>48</v>
      </c>
      <c r="AE244" s="2">
        <f t="shared" si="11"/>
        <v>48</v>
      </c>
    </row>
    <row r="245" spans="1:31" s="10" customFormat="1" x14ac:dyDescent="0.2">
      <c r="A245" s="2">
        <v>88</v>
      </c>
      <c r="B245" s="2">
        <v>83</v>
      </c>
      <c r="C245" s="2">
        <v>1980</v>
      </c>
      <c r="D245" s="2" t="s">
        <v>69</v>
      </c>
      <c r="E245" s="2" t="s">
        <v>1208</v>
      </c>
      <c r="F245" s="2" t="s">
        <v>31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>
        <v>48</v>
      </c>
      <c r="Y245" s="2"/>
      <c r="Z245" s="2"/>
      <c r="AA245" s="2"/>
      <c r="AB245" s="2"/>
      <c r="AC245" s="1">
        <f t="shared" si="9"/>
        <v>1</v>
      </c>
      <c r="AD245" s="2">
        <f t="shared" si="10"/>
        <v>48</v>
      </c>
      <c r="AE245" s="2">
        <f t="shared" si="11"/>
        <v>48</v>
      </c>
    </row>
    <row r="246" spans="1:31" s="10" customFormat="1" x14ac:dyDescent="0.2">
      <c r="A246" s="2">
        <v>89</v>
      </c>
      <c r="B246" s="2">
        <v>84</v>
      </c>
      <c r="C246" s="2">
        <v>1982</v>
      </c>
      <c r="D246" s="2" t="s">
        <v>69</v>
      </c>
      <c r="E246" s="2" t="s">
        <v>1078</v>
      </c>
      <c r="F246" s="2" t="s">
        <v>495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>
        <v>47</v>
      </c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1">
        <f t="shared" si="9"/>
        <v>1</v>
      </c>
      <c r="AD246" s="2">
        <f t="shared" si="10"/>
        <v>47</v>
      </c>
      <c r="AE246" s="2">
        <f t="shared" si="11"/>
        <v>47</v>
      </c>
    </row>
    <row r="247" spans="1:31" s="10" customFormat="1" x14ac:dyDescent="0.2">
      <c r="A247" s="2">
        <v>90</v>
      </c>
      <c r="B247" s="2">
        <v>85</v>
      </c>
      <c r="C247" s="2">
        <v>1981</v>
      </c>
      <c r="D247" s="2" t="s">
        <v>69</v>
      </c>
      <c r="E247" s="2" t="s">
        <v>390</v>
      </c>
      <c r="F247" s="2" t="s">
        <v>16</v>
      </c>
      <c r="G247" s="2">
        <v>47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1">
        <f t="shared" si="9"/>
        <v>1</v>
      </c>
      <c r="AD247" s="2">
        <f t="shared" si="10"/>
        <v>47</v>
      </c>
      <c r="AE247" s="2">
        <f t="shared" si="11"/>
        <v>47</v>
      </c>
    </row>
    <row r="248" spans="1:31" s="10" customFormat="1" x14ac:dyDescent="0.2">
      <c r="A248" s="2">
        <v>91</v>
      </c>
      <c r="B248" s="2">
        <v>86</v>
      </c>
      <c r="C248" s="2">
        <v>1980</v>
      </c>
      <c r="D248" s="2" t="s">
        <v>69</v>
      </c>
      <c r="E248" s="2" t="s">
        <v>984</v>
      </c>
      <c r="F248" s="2" t="s">
        <v>85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>
        <v>46</v>
      </c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1">
        <f t="shared" si="9"/>
        <v>1</v>
      </c>
      <c r="AD248" s="2">
        <f t="shared" si="10"/>
        <v>46</v>
      </c>
      <c r="AE248" s="2">
        <f t="shared" si="11"/>
        <v>46</v>
      </c>
    </row>
    <row r="249" spans="1:31" s="10" customFormat="1" x14ac:dyDescent="0.2">
      <c r="A249" s="2">
        <v>92</v>
      </c>
      <c r="B249" s="2">
        <v>87</v>
      </c>
      <c r="C249" s="2">
        <v>1983</v>
      </c>
      <c r="D249" s="2" t="s">
        <v>69</v>
      </c>
      <c r="E249" s="2" t="s">
        <v>1299</v>
      </c>
      <c r="F249" s="2" t="s">
        <v>495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>
        <v>46</v>
      </c>
      <c r="AA249" s="2"/>
      <c r="AB249" s="2"/>
      <c r="AC249" s="1">
        <f t="shared" si="9"/>
        <v>1</v>
      </c>
      <c r="AD249" s="2">
        <f t="shared" si="10"/>
        <v>46</v>
      </c>
      <c r="AE249" s="2">
        <f t="shared" si="11"/>
        <v>46</v>
      </c>
    </row>
    <row r="250" spans="1:31" s="10" customFormat="1" x14ac:dyDescent="0.2">
      <c r="A250" s="2">
        <v>93</v>
      </c>
      <c r="B250" s="2">
        <v>88</v>
      </c>
      <c r="C250" s="2">
        <v>1982</v>
      </c>
      <c r="D250" s="2" t="s">
        <v>69</v>
      </c>
      <c r="E250" s="2" t="s">
        <v>1300</v>
      </c>
      <c r="F250" s="2" t="s">
        <v>495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>
        <v>45</v>
      </c>
      <c r="AA250" s="2"/>
      <c r="AB250" s="2"/>
      <c r="AC250" s="1">
        <f t="shared" si="9"/>
        <v>1</v>
      </c>
      <c r="AD250" s="2">
        <f t="shared" si="10"/>
        <v>45</v>
      </c>
      <c r="AE250" s="2">
        <f t="shared" si="11"/>
        <v>45</v>
      </c>
    </row>
    <row r="251" spans="1:31" s="10" customFormat="1" x14ac:dyDescent="0.2">
      <c r="A251" s="2">
        <v>95</v>
      </c>
      <c r="B251" s="2"/>
      <c r="C251" s="2">
        <v>1983</v>
      </c>
      <c r="D251" s="2" t="s">
        <v>69</v>
      </c>
      <c r="E251" s="2" t="s">
        <v>1531</v>
      </c>
      <c r="F251" s="2" t="s">
        <v>36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>
        <v>44</v>
      </c>
      <c r="AC251" s="1">
        <f t="shared" si="9"/>
        <v>1</v>
      </c>
      <c r="AD251" s="2">
        <f t="shared" si="10"/>
        <v>44</v>
      </c>
      <c r="AE251" s="2">
        <f t="shared" si="11"/>
        <v>44</v>
      </c>
    </row>
    <row r="252" spans="1:31" s="10" customFormat="1" x14ac:dyDescent="0.2">
      <c r="A252" s="2">
        <v>94</v>
      </c>
      <c r="B252" s="2">
        <v>89</v>
      </c>
      <c r="C252" s="2">
        <v>1983</v>
      </c>
      <c r="D252" s="2" t="s">
        <v>69</v>
      </c>
      <c r="E252" s="2" t="s">
        <v>1483</v>
      </c>
      <c r="F252" s="2" t="s">
        <v>1484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>
        <v>44</v>
      </c>
      <c r="AB252" s="2"/>
      <c r="AC252" s="1">
        <f t="shared" si="9"/>
        <v>1</v>
      </c>
      <c r="AD252" s="2">
        <f t="shared" si="10"/>
        <v>44</v>
      </c>
      <c r="AE252" s="2">
        <f t="shared" si="11"/>
        <v>44</v>
      </c>
    </row>
    <row r="253" spans="1:31" s="10" customFormat="1" x14ac:dyDescent="0.2">
      <c r="A253" s="2">
        <v>96</v>
      </c>
      <c r="B253" s="2">
        <v>90</v>
      </c>
      <c r="C253" s="2">
        <v>1982</v>
      </c>
      <c r="D253" s="2" t="s">
        <v>69</v>
      </c>
      <c r="E253" s="2" t="s">
        <v>711</v>
      </c>
      <c r="F253" s="2" t="s">
        <v>27</v>
      </c>
      <c r="G253" s="2"/>
      <c r="H253" s="2"/>
      <c r="I253" s="2"/>
      <c r="J253" s="2">
        <v>44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1">
        <f t="shared" si="9"/>
        <v>1</v>
      </c>
      <c r="AD253" s="2">
        <f t="shared" si="10"/>
        <v>44</v>
      </c>
      <c r="AE253" s="2">
        <f t="shared" si="11"/>
        <v>44</v>
      </c>
    </row>
    <row r="254" spans="1:31" s="10" customFormat="1" x14ac:dyDescent="0.2">
      <c r="A254" s="2">
        <v>97</v>
      </c>
      <c r="B254" s="2">
        <v>91</v>
      </c>
      <c r="C254" s="2">
        <v>1983</v>
      </c>
      <c r="D254" s="2" t="s">
        <v>69</v>
      </c>
      <c r="E254" s="2" t="s">
        <v>1195</v>
      </c>
      <c r="F254" s="2" t="s">
        <v>31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>
        <v>43</v>
      </c>
      <c r="X254" s="2"/>
      <c r="Y254" s="2"/>
      <c r="Z254" s="2"/>
      <c r="AA254" s="2"/>
      <c r="AB254" s="2"/>
      <c r="AC254" s="1">
        <f t="shared" si="9"/>
        <v>1</v>
      </c>
      <c r="AD254" s="2">
        <f t="shared" si="10"/>
        <v>43</v>
      </c>
      <c r="AE254" s="2">
        <f t="shared" si="11"/>
        <v>43</v>
      </c>
    </row>
    <row r="255" spans="1:31" s="10" customFormat="1" x14ac:dyDescent="0.2">
      <c r="A255" s="2">
        <v>98</v>
      </c>
      <c r="B255" s="2">
        <v>92</v>
      </c>
      <c r="C255" s="2">
        <v>1983</v>
      </c>
      <c r="D255" s="2" t="s">
        <v>69</v>
      </c>
      <c r="E255" s="2" t="s">
        <v>712</v>
      </c>
      <c r="F255" s="2" t="s">
        <v>27</v>
      </c>
      <c r="G255" s="2"/>
      <c r="H255" s="2"/>
      <c r="I255" s="2"/>
      <c r="J255" s="2">
        <v>43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1">
        <f t="shared" si="9"/>
        <v>1</v>
      </c>
      <c r="AD255" s="2">
        <f t="shared" si="10"/>
        <v>43</v>
      </c>
      <c r="AE255" s="2">
        <f t="shared" si="11"/>
        <v>43</v>
      </c>
    </row>
    <row r="256" spans="1:31" s="10" customFormat="1" x14ac:dyDescent="0.2">
      <c r="A256" s="2">
        <v>101</v>
      </c>
      <c r="B256" s="2"/>
      <c r="C256" s="2">
        <v>1982</v>
      </c>
      <c r="D256" s="2" t="s">
        <v>69</v>
      </c>
      <c r="E256" s="2" t="s">
        <v>1540</v>
      </c>
      <c r="F256" s="2" t="s">
        <v>1302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>
        <v>42</v>
      </c>
      <c r="AC256" s="1">
        <f t="shared" si="9"/>
        <v>1</v>
      </c>
      <c r="AD256" s="2">
        <f t="shared" si="10"/>
        <v>42</v>
      </c>
      <c r="AE256" s="2">
        <f t="shared" si="11"/>
        <v>42</v>
      </c>
    </row>
    <row r="257" spans="1:31" s="10" customFormat="1" x14ac:dyDescent="0.2">
      <c r="A257" s="2">
        <v>99</v>
      </c>
      <c r="B257" s="2">
        <v>94</v>
      </c>
      <c r="C257" s="2">
        <v>1981</v>
      </c>
      <c r="D257" s="2" t="s">
        <v>69</v>
      </c>
      <c r="E257" s="2" t="s">
        <v>1290</v>
      </c>
      <c r="F257" s="2" t="s">
        <v>1210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>
        <v>42</v>
      </c>
      <c r="AA257" s="2"/>
      <c r="AB257" s="2"/>
      <c r="AC257" s="1">
        <f t="shared" si="9"/>
        <v>1</v>
      </c>
      <c r="AD257" s="2">
        <f t="shared" si="10"/>
        <v>42</v>
      </c>
      <c r="AE257" s="2">
        <f t="shared" si="11"/>
        <v>42</v>
      </c>
    </row>
    <row r="258" spans="1:31" s="10" customFormat="1" x14ac:dyDescent="0.2">
      <c r="A258" s="2">
        <v>100</v>
      </c>
      <c r="B258" s="2">
        <v>93</v>
      </c>
      <c r="C258" s="2">
        <v>1982</v>
      </c>
      <c r="D258" s="2" t="s">
        <v>69</v>
      </c>
      <c r="E258" s="2" t="s">
        <v>1487</v>
      </c>
      <c r="F258" s="2" t="s">
        <v>85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>
        <v>42</v>
      </c>
      <c r="AB258" s="2"/>
      <c r="AC258" s="1">
        <f t="shared" ref="AC258:AC321" si="12">COUNT(G258:AB258)</f>
        <v>1</v>
      </c>
      <c r="AD258" s="2">
        <f t="shared" ref="AD258:AD321" si="13">SUM(G258:AB258)+IF(AC258&gt;=12,20,0)+IF(AC258&gt;=16,40,0)+IF(AC258&gt;=20,75,0)</f>
        <v>42</v>
      </c>
      <c r="AE258" s="2">
        <f t="shared" ref="AE258:AE321" si="14">G258+H258+I258+J258+K258+L258+M258+N258+O258+P258+Q258+R258+S258+T258+U258+V258+W258+X258+Y258+Z258+AA258+AB258</f>
        <v>42</v>
      </c>
    </row>
    <row r="259" spans="1:31" s="10" customFormat="1" x14ac:dyDescent="0.2">
      <c r="A259" s="2">
        <v>102</v>
      </c>
      <c r="B259" s="2"/>
      <c r="C259" s="2">
        <v>1981</v>
      </c>
      <c r="D259" s="2" t="s">
        <v>69</v>
      </c>
      <c r="E259" s="2" t="s">
        <v>1532</v>
      </c>
      <c r="F259" s="2" t="s">
        <v>31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>
        <v>40</v>
      </c>
      <c r="AC259" s="1">
        <f t="shared" si="12"/>
        <v>1</v>
      </c>
      <c r="AD259" s="2">
        <f t="shared" si="13"/>
        <v>40</v>
      </c>
      <c r="AE259" s="2">
        <f t="shared" si="14"/>
        <v>40</v>
      </c>
    </row>
    <row r="260" spans="1:31" s="10" customFormat="1" x14ac:dyDescent="0.2">
      <c r="A260" s="2">
        <v>103</v>
      </c>
      <c r="B260" s="2">
        <v>96</v>
      </c>
      <c r="C260" s="2">
        <v>1980</v>
      </c>
      <c r="D260" s="2" t="s">
        <v>69</v>
      </c>
      <c r="E260" s="2" t="s">
        <v>152</v>
      </c>
      <c r="F260" s="2" t="s">
        <v>96</v>
      </c>
      <c r="G260" s="2">
        <v>40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1">
        <f t="shared" si="12"/>
        <v>1</v>
      </c>
      <c r="AD260" s="2">
        <f t="shared" si="13"/>
        <v>40</v>
      </c>
      <c r="AE260" s="2">
        <f t="shared" si="14"/>
        <v>40</v>
      </c>
    </row>
    <row r="261" spans="1:31" s="10" customFormat="1" x14ac:dyDescent="0.2">
      <c r="A261" s="2">
        <v>104</v>
      </c>
      <c r="B261" s="2">
        <v>98</v>
      </c>
      <c r="C261" s="2">
        <v>1980</v>
      </c>
      <c r="D261" s="2" t="s">
        <v>69</v>
      </c>
      <c r="E261" s="2" t="s">
        <v>1295</v>
      </c>
      <c r="F261" s="2" t="s">
        <v>1296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>
        <v>38</v>
      </c>
      <c r="AA261" s="2"/>
      <c r="AB261" s="2"/>
      <c r="AC261" s="1">
        <f t="shared" si="12"/>
        <v>1</v>
      </c>
      <c r="AD261" s="2">
        <f t="shared" si="13"/>
        <v>38</v>
      </c>
      <c r="AE261" s="2">
        <f t="shared" si="14"/>
        <v>38</v>
      </c>
    </row>
    <row r="262" spans="1:31" s="10" customFormat="1" x14ac:dyDescent="0.2">
      <c r="A262" s="2">
        <v>105</v>
      </c>
      <c r="B262" s="2">
        <v>99</v>
      </c>
      <c r="C262" s="2">
        <v>1983</v>
      </c>
      <c r="D262" s="2" t="s">
        <v>69</v>
      </c>
      <c r="E262" s="2" t="s">
        <v>991</v>
      </c>
      <c r="F262" s="2" t="s">
        <v>32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>
        <v>37</v>
      </c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1">
        <f t="shared" si="12"/>
        <v>1</v>
      </c>
      <c r="AD262" s="2">
        <f t="shared" si="13"/>
        <v>37</v>
      </c>
      <c r="AE262" s="2">
        <f t="shared" si="14"/>
        <v>37</v>
      </c>
    </row>
    <row r="263" spans="1:31" s="10" customFormat="1" x14ac:dyDescent="0.2">
      <c r="A263" s="2">
        <v>106</v>
      </c>
      <c r="B263" s="2">
        <v>100</v>
      </c>
      <c r="C263" s="2">
        <v>1981</v>
      </c>
      <c r="D263" s="2" t="s">
        <v>69</v>
      </c>
      <c r="E263" s="2" t="s">
        <v>992</v>
      </c>
      <c r="F263" s="2" t="s">
        <v>57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>
        <v>36</v>
      </c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1">
        <f t="shared" si="12"/>
        <v>1</v>
      </c>
      <c r="AD263" s="2">
        <f t="shared" si="13"/>
        <v>36</v>
      </c>
      <c r="AE263" s="2">
        <f t="shared" si="14"/>
        <v>36</v>
      </c>
    </row>
    <row r="264" spans="1:31" s="10" customFormat="1" x14ac:dyDescent="0.2">
      <c r="A264" s="2">
        <v>107</v>
      </c>
      <c r="B264" s="2">
        <v>101</v>
      </c>
      <c r="C264" s="2">
        <v>1980</v>
      </c>
      <c r="D264" s="2" t="s">
        <v>69</v>
      </c>
      <c r="E264" s="2" t="s">
        <v>1288</v>
      </c>
      <c r="F264" s="2" t="s">
        <v>1066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>
        <v>35</v>
      </c>
      <c r="AA264" s="2"/>
      <c r="AB264" s="2"/>
      <c r="AC264" s="1">
        <f t="shared" si="12"/>
        <v>1</v>
      </c>
      <c r="AD264" s="2">
        <f t="shared" si="13"/>
        <v>35</v>
      </c>
      <c r="AE264" s="2">
        <f t="shared" si="14"/>
        <v>35</v>
      </c>
    </row>
    <row r="265" spans="1:31" s="10" customFormat="1" x14ac:dyDescent="0.2">
      <c r="A265" s="2">
        <v>108</v>
      </c>
      <c r="B265" s="2">
        <v>102</v>
      </c>
      <c r="C265" s="2">
        <v>1984</v>
      </c>
      <c r="D265" s="2" t="s">
        <v>69</v>
      </c>
      <c r="E265" s="2" t="s">
        <v>993</v>
      </c>
      <c r="F265" s="2" t="s">
        <v>32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>
        <v>35</v>
      </c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1">
        <f t="shared" si="12"/>
        <v>1</v>
      </c>
      <c r="AD265" s="2">
        <f t="shared" si="13"/>
        <v>35</v>
      </c>
      <c r="AE265" s="2">
        <f t="shared" si="14"/>
        <v>35</v>
      </c>
    </row>
    <row r="266" spans="1:31" s="10" customFormat="1" x14ac:dyDescent="0.2">
      <c r="A266" s="2">
        <v>109</v>
      </c>
      <c r="B266" s="2"/>
      <c r="C266" s="2">
        <v>1980</v>
      </c>
      <c r="D266" s="2" t="s">
        <v>69</v>
      </c>
      <c r="E266" s="2" t="s">
        <v>1533</v>
      </c>
      <c r="F266" s="2" t="s">
        <v>31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>
        <v>34</v>
      </c>
      <c r="AC266" s="1">
        <f t="shared" si="12"/>
        <v>1</v>
      </c>
      <c r="AD266" s="2">
        <f t="shared" si="13"/>
        <v>34</v>
      </c>
      <c r="AE266" s="2">
        <f t="shared" si="14"/>
        <v>34</v>
      </c>
    </row>
    <row r="267" spans="1:31" s="10" customFormat="1" x14ac:dyDescent="0.2">
      <c r="A267" s="2">
        <v>111</v>
      </c>
      <c r="B267" s="2">
        <v>113</v>
      </c>
      <c r="C267" s="2">
        <v>1980</v>
      </c>
      <c r="D267" s="2" t="s">
        <v>69</v>
      </c>
      <c r="E267" s="2" t="s">
        <v>1297</v>
      </c>
      <c r="F267" s="2" t="s">
        <v>19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>
        <v>11</v>
      </c>
      <c r="AA267" s="2"/>
      <c r="AB267" s="2">
        <v>23</v>
      </c>
      <c r="AC267" s="1">
        <f t="shared" si="12"/>
        <v>2</v>
      </c>
      <c r="AD267" s="2">
        <f t="shared" si="13"/>
        <v>34</v>
      </c>
      <c r="AE267" s="2">
        <f t="shared" si="14"/>
        <v>34</v>
      </c>
    </row>
    <row r="268" spans="1:31" s="10" customFormat="1" x14ac:dyDescent="0.2">
      <c r="A268" s="2">
        <v>110</v>
      </c>
      <c r="B268" s="2">
        <v>104</v>
      </c>
      <c r="C268" s="2">
        <v>1981</v>
      </c>
      <c r="D268" s="2" t="s">
        <v>69</v>
      </c>
      <c r="E268" s="2" t="s">
        <v>994</v>
      </c>
      <c r="F268" s="2" t="s">
        <v>57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>
        <v>34</v>
      </c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1">
        <f t="shared" si="12"/>
        <v>1</v>
      </c>
      <c r="AD268" s="2">
        <f t="shared" si="13"/>
        <v>34</v>
      </c>
      <c r="AE268" s="2">
        <f t="shared" si="14"/>
        <v>34</v>
      </c>
    </row>
    <row r="269" spans="1:31" s="10" customFormat="1" x14ac:dyDescent="0.2">
      <c r="A269" s="2">
        <v>113</v>
      </c>
      <c r="B269" s="2"/>
      <c r="C269" s="2">
        <v>1980</v>
      </c>
      <c r="D269" s="2" t="s">
        <v>69</v>
      </c>
      <c r="E269" s="2" t="s">
        <v>1541</v>
      </c>
      <c r="F269" s="2" t="s">
        <v>31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>
        <v>32</v>
      </c>
      <c r="AC269" s="1">
        <f t="shared" si="12"/>
        <v>1</v>
      </c>
      <c r="AD269" s="2">
        <f t="shared" si="13"/>
        <v>32</v>
      </c>
      <c r="AE269" s="2">
        <f t="shared" si="14"/>
        <v>32</v>
      </c>
    </row>
    <row r="270" spans="1:31" s="10" customFormat="1" x14ac:dyDescent="0.2">
      <c r="A270" s="2">
        <v>112</v>
      </c>
      <c r="B270" s="2">
        <v>112</v>
      </c>
      <c r="C270" s="2">
        <v>1982</v>
      </c>
      <c r="D270" s="2" t="s">
        <v>69</v>
      </c>
      <c r="E270" s="2" t="s">
        <v>1292</v>
      </c>
      <c r="F270" s="2" t="s">
        <v>31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>
        <v>14</v>
      </c>
      <c r="AA270" s="2"/>
      <c r="AB270" s="2">
        <v>18</v>
      </c>
      <c r="AC270" s="1">
        <f t="shared" si="12"/>
        <v>2</v>
      </c>
      <c r="AD270" s="2">
        <f t="shared" si="13"/>
        <v>32</v>
      </c>
      <c r="AE270" s="2">
        <f t="shared" si="14"/>
        <v>32</v>
      </c>
    </row>
    <row r="271" spans="1:31" s="10" customFormat="1" x14ac:dyDescent="0.2">
      <c r="A271" s="2">
        <v>114</v>
      </c>
      <c r="B271" s="2">
        <v>105</v>
      </c>
      <c r="C271" s="2">
        <v>1981</v>
      </c>
      <c r="D271" s="2" t="s">
        <v>69</v>
      </c>
      <c r="E271" s="2" t="s">
        <v>394</v>
      </c>
      <c r="F271" s="2" t="s">
        <v>143</v>
      </c>
      <c r="G271" s="2">
        <v>31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1">
        <f t="shared" si="12"/>
        <v>1</v>
      </c>
      <c r="AD271" s="2">
        <f t="shared" si="13"/>
        <v>31</v>
      </c>
      <c r="AE271" s="2">
        <f t="shared" si="14"/>
        <v>31</v>
      </c>
    </row>
    <row r="272" spans="1:31" s="10" customFormat="1" x14ac:dyDescent="0.2">
      <c r="A272" s="2">
        <v>115</v>
      </c>
      <c r="B272" s="2">
        <v>106</v>
      </c>
      <c r="C272" s="2">
        <v>1982</v>
      </c>
      <c r="D272" s="2" t="s">
        <v>69</v>
      </c>
      <c r="E272" s="2" t="s">
        <v>396</v>
      </c>
      <c r="F272" s="2" t="s">
        <v>397</v>
      </c>
      <c r="G272" s="2">
        <v>28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1">
        <f t="shared" si="12"/>
        <v>1</v>
      </c>
      <c r="AD272" s="2">
        <f t="shared" si="13"/>
        <v>28</v>
      </c>
      <c r="AE272" s="2">
        <f t="shared" si="14"/>
        <v>28</v>
      </c>
    </row>
    <row r="273" spans="1:31" s="10" customFormat="1" x14ac:dyDescent="0.2">
      <c r="A273" s="2">
        <v>116</v>
      </c>
      <c r="B273" s="2"/>
      <c r="C273" s="2">
        <v>1982</v>
      </c>
      <c r="D273" s="2" t="s">
        <v>69</v>
      </c>
      <c r="E273" s="2" t="s">
        <v>1539</v>
      </c>
      <c r="F273" s="2" t="s">
        <v>31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>
        <v>27</v>
      </c>
      <c r="AC273" s="1">
        <f t="shared" si="12"/>
        <v>1</v>
      </c>
      <c r="AD273" s="2">
        <f t="shared" si="13"/>
        <v>27</v>
      </c>
      <c r="AE273" s="2">
        <f t="shared" si="14"/>
        <v>27</v>
      </c>
    </row>
    <row r="274" spans="1:31" s="10" customFormat="1" x14ac:dyDescent="0.2">
      <c r="A274" s="2">
        <v>117</v>
      </c>
      <c r="B274" s="2">
        <v>107</v>
      </c>
      <c r="C274" s="2">
        <v>1983</v>
      </c>
      <c r="D274" s="2" t="s">
        <v>69</v>
      </c>
      <c r="E274" s="2" t="s">
        <v>1284</v>
      </c>
      <c r="F274" s="2" t="s">
        <v>1210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>
        <v>26</v>
      </c>
      <c r="AA274" s="2"/>
      <c r="AB274" s="2"/>
      <c r="AC274" s="1">
        <f t="shared" si="12"/>
        <v>1</v>
      </c>
      <c r="AD274" s="2">
        <f t="shared" si="13"/>
        <v>26</v>
      </c>
      <c r="AE274" s="2">
        <f t="shared" si="14"/>
        <v>26</v>
      </c>
    </row>
    <row r="275" spans="1:31" s="10" customFormat="1" x14ac:dyDescent="0.2">
      <c r="A275" s="2">
        <v>118</v>
      </c>
      <c r="B275" s="2"/>
      <c r="C275" s="2">
        <v>1982</v>
      </c>
      <c r="D275" s="2" t="s">
        <v>69</v>
      </c>
      <c r="E275" s="2" t="s">
        <v>1538</v>
      </c>
      <c r="F275" s="2" t="s">
        <v>438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>
        <v>25</v>
      </c>
      <c r="AC275" s="1">
        <f t="shared" si="12"/>
        <v>1</v>
      </c>
      <c r="AD275" s="2">
        <f t="shared" si="13"/>
        <v>25</v>
      </c>
      <c r="AE275" s="2">
        <f t="shared" si="14"/>
        <v>25</v>
      </c>
    </row>
    <row r="276" spans="1:31" s="10" customFormat="1" x14ac:dyDescent="0.2">
      <c r="A276" s="2">
        <v>119</v>
      </c>
      <c r="B276" s="2">
        <v>108</v>
      </c>
      <c r="C276" s="2">
        <v>1981</v>
      </c>
      <c r="D276" s="2" t="s">
        <v>69</v>
      </c>
      <c r="E276" s="2" t="s">
        <v>1476</v>
      </c>
      <c r="F276" s="2" t="s">
        <v>31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>
        <v>20</v>
      </c>
      <c r="AA276" s="2"/>
      <c r="AB276" s="2"/>
      <c r="AC276" s="1">
        <f t="shared" si="12"/>
        <v>1</v>
      </c>
      <c r="AD276" s="2">
        <f t="shared" si="13"/>
        <v>20</v>
      </c>
      <c r="AE276" s="2">
        <f t="shared" si="14"/>
        <v>20</v>
      </c>
    </row>
    <row r="277" spans="1:31" s="10" customFormat="1" x14ac:dyDescent="0.2">
      <c r="A277" s="2">
        <v>120</v>
      </c>
      <c r="B277" s="2"/>
      <c r="C277" s="2">
        <v>1980</v>
      </c>
      <c r="D277" s="2" t="s">
        <v>69</v>
      </c>
      <c r="E277" s="2" t="s">
        <v>1535</v>
      </c>
      <c r="F277" s="2" t="s">
        <v>1534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>
        <v>19</v>
      </c>
      <c r="AC277" s="1">
        <f t="shared" si="12"/>
        <v>1</v>
      </c>
      <c r="AD277" s="2">
        <f t="shared" si="13"/>
        <v>19</v>
      </c>
      <c r="AE277" s="2">
        <f t="shared" si="14"/>
        <v>19</v>
      </c>
    </row>
    <row r="278" spans="1:31" s="10" customFormat="1" x14ac:dyDescent="0.2">
      <c r="A278" s="2">
        <v>121</v>
      </c>
      <c r="B278" s="2">
        <v>109</v>
      </c>
      <c r="C278" s="2">
        <v>1984</v>
      </c>
      <c r="D278" s="2" t="s">
        <v>69</v>
      </c>
      <c r="E278" s="2" t="s">
        <v>1304</v>
      </c>
      <c r="F278" s="2" t="s">
        <v>591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>
        <v>19</v>
      </c>
      <c r="AA278" s="2"/>
      <c r="AB278" s="2"/>
      <c r="AC278" s="1">
        <f t="shared" si="12"/>
        <v>1</v>
      </c>
      <c r="AD278" s="2">
        <f t="shared" si="13"/>
        <v>19</v>
      </c>
      <c r="AE278" s="2">
        <f t="shared" si="14"/>
        <v>19</v>
      </c>
    </row>
    <row r="279" spans="1:31" s="10" customFormat="1" x14ac:dyDescent="0.2">
      <c r="A279" s="2">
        <v>122</v>
      </c>
      <c r="B279" s="2">
        <v>110</v>
      </c>
      <c r="C279" s="2">
        <v>1984</v>
      </c>
      <c r="D279" s="2" t="s">
        <v>69</v>
      </c>
      <c r="E279" s="2" t="s">
        <v>1289</v>
      </c>
      <c r="F279" s="2" t="s">
        <v>31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>
        <v>17</v>
      </c>
      <c r="AA279" s="2"/>
      <c r="AB279" s="2"/>
      <c r="AC279" s="1">
        <f t="shared" si="12"/>
        <v>1</v>
      </c>
      <c r="AD279" s="2">
        <f t="shared" si="13"/>
        <v>17</v>
      </c>
      <c r="AE279" s="2">
        <f t="shared" si="14"/>
        <v>17</v>
      </c>
    </row>
    <row r="280" spans="1:31" s="10" customFormat="1" x14ac:dyDescent="0.2">
      <c r="A280" s="2">
        <v>123</v>
      </c>
      <c r="B280" s="2">
        <v>111</v>
      </c>
      <c r="C280" s="2">
        <v>1981</v>
      </c>
      <c r="D280" s="2" t="s">
        <v>69</v>
      </c>
      <c r="E280" s="2" t="s">
        <v>1285</v>
      </c>
      <c r="F280" s="2" t="s">
        <v>31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>
        <v>15</v>
      </c>
      <c r="AA280" s="2"/>
      <c r="AB280" s="2"/>
      <c r="AC280" s="1">
        <f t="shared" si="12"/>
        <v>1</v>
      </c>
      <c r="AD280" s="2">
        <f t="shared" si="13"/>
        <v>15</v>
      </c>
      <c r="AE280" s="2">
        <f t="shared" si="14"/>
        <v>15</v>
      </c>
    </row>
    <row r="281" spans="1:31" x14ac:dyDescent="0.2">
      <c r="A281" s="2">
        <v>1</v>
      </c>
      <c r="B281" s="2">
        <v>1</v>
      </c>
      <c r="C281" s="3">
        <v>1976</v>
      </c>
      <c r="D281" s="3" t="s">
        <v>70</v>
      </c>
      <c r="E281" s="4" t="s">
        <v>82</v>
      </c>
      <c r="F281" s="3" t="s">
        <v>6</v>
      </c>
      <c r="G281" s="3">
        <v>65</v>
      </c>
      <c r="H281" s="3"/>
      <c r="I281" s="3">
        <v>60</v>
      </c>
      <c r="J281" s="3">
        <v>65</v>
      </c>
      <c r="K281" s="3"/>
      <c r="L281" s="3"/>
      <c r="M281" s="3">
        <v>65</v>
      </c>
      <c r="N281" s="3"/>
      <c r="O281" s="3"/>
      <c r="P281" s="3">
        <v>75</v>
      </c>
      <c r="Q281" s="3">
        <v>70</v>
      </c>
      <c r="R281" s="3">
        <v>70</v>
      </c>
      <c r="S281" s="3">
        <v>75</v>
      </c>
      <c r="T281" s="3">
        <v>65</v>
      </c>
      <c r="U281" s="3">
        <v>60</v>
      </c>
      <c r="V281" s="3">
        <v>60</v>
      </c>
      <c r="W281" s="3"/>
      <c r="X281" s="3">
        <v>70</v>
      </c>
      <c r="Y281" s="3"/>
      <c r="Z281" s="3">
        <v>70</v>
      </c>
      <c r="AA281" s="3">
        <v>75</v>
      </c>
      <c r="AB281" s="3">
        <v>65</v>
      </c>
      <c r="AC281" s="4">
        <f t="shared" si="12"/>
        <v>15</v>
      </c>
      <c r="AD281" s="3">
        <f t="shared" si="13"/>
        <v>1030</v>
      </c>
      <c r="AE281" s="3">
        <f t="shared" si="14"/>
        <v>1010</v>
      </c>
    </row>
    <row r="282" spans="1:31" x14ac:dyDescent="0.2">
      <c r="A282" s="2">
        <v>2</v>
      </c>
      <c r="B282" s="2">
        <v>2</v>
      </c>
      <c r="C282" s="3">
        <v>1979</v>
      </c>
      <c r="D282" s="3" t="s">
        <v>70</v>
      </c>
      <c r="E282" s="4" t="s">
        <v>80</v>
      </c>
      <c r="F282" s="3" t="s">
        <v>6</v>
      </c>
      <c r="G282" s="3">
        <v>34</v>
      </c>
      <c r="H282" s="3"/>
      <c r="I282" s="3">
        <v>49</v>
      </c>
      <c r="J282" s="3">
        <v>39</v>
      </c>
      <c r="K282" s="3">
        <v>48</v>
      </c>
      <c r="L282" s="3"/>
      <c r="M282" s="3">
        <v>47</v>
      </c>
      <c r="N282" s="3">
        <v>47</v>
      </c>
      <c r="O282" s="3">
        <v>48</v>
      </c>
      <c r="P282" s="3">
        <v>57</v>
      </c>
      <c r="Q282" s="3">
        <v>56</v>
      </c>
      <c r="R282" s="3">
        <v>49</v>
      </c>
      <c r="S282" s="3">
        <v>55</v>
      </c>
      <c r="T282" s="3">
        <v>45</v>
      </c>
      <c r="U282" s="3"/>
      <c r="V282" s="3">
        <v>43</v>
      </c>
      <c r="W282" s="3">
        <v>50</v>
      </c>
      <c r="X282" s="3"/>
      <c r="Y282" s="3">
        <v>60</v>
      </c>
      <c r="Z282" s="3">
        <v>56</v>
      </c>
      <c r="AA282" s="3">
        <v>58</v>
      </c>
      <c r="AB282" s="3">
        <v>47</v>
      </c>
      <c r="AC282" s="4">
        <f t="shared" si="12"/>
        <v>18</v>
      </c>
      <c r="AD282" s="3">
        <f t="shared" si="13"/>
        <v>948</v>
      </c>
      <c r="AE282" s="3">
        <f t="shared" si="14"/>
        <v>888</v>
      </c>
    </row>
    <row r="283" spans="1:31" x14ac:dyDescent="0.2">
      <c r="A283" s="2">
        <v>3</v>
      </c>
      <c r="B283" s="2">
        <v>3</v>
      </c>
      <c r="C283" s="3">
        <v>1978</v>
      </c>
      <c r="D283" s="3" t="s">
        <v>70</v>
      </c>
      <c r="E283" s="4" t="s">
        <v>158</v>
      </c>
      <c r="F283" s="3" t="s">
        <v>8</v>
      </c>
      <c r="G283" s="3">
        <v>36</v>
      </c>
      <c r="H283" s="3">
        <v>57</v>
      </c>
      <c r="I283" s="3"/>
      <c r="J283" s="3"/>
      <c r="K283" s="3">
        <v>50</v>
      </c>
      <c r="L283" s="3">
        <v>50</v>
      </c>
      <c r="M283" s="3">
        <v>40</v>
      </c>
      <c r="N283" s="3">
        <v>49</v>
      </c>
      <c r="O283" s="3">
        <v>46</v>
      </c>
      <c r="P283" s="3"/>
      <c r="Q283" s="3">
        <v>54</v>
      </c>
      <c r="R283" s="3">
        <v>51</v>
      </c>
      <c r="S283" s="3">
        <v>57</v>
      </c>
      <c r="T283" s="3">
        <v>47</v>
      </c>
      <c r="U283" s="3">
        <v>47</v>
      </c>
      <c r="V283" s="3">
        <v>39</v>
      </c>
      <c r="W283" s="3">
        <v>46</v>
      </c>
      <c r="X283" s="3">
        <v>54</v>
      </c>
      <c r="Y283" s="3"/>
      <c r="Z283" s="3">
        <v>37</v>
      </c>
      <c r="AA283" s="3"/>
      <c r="AB283" s="3">
        <v>43</v>
      </c>
      <c r="AC283" s="4">
        <f t="shared" si="12"/>
        <v>17</v>
      </c>
      <c r="AD283" s="3">
        <f t="shared" si="13"/>
        <v>863</v>
      </c>
      <c r="AE283" s="3">
        <f t="shared" si="14"/>
        <v>803</v>
      </c>
    </row>
    <row r="284" spans="1:31" x14ac:dyDescent="0.2">
      <c r="A284" s="2">
        <v>4</v>
      </c>
      <c r="B284" s="2">
        <v>4</v>
      </c>
      <c r="C284" s="3">
        <v>1978</v>
      </c>
      <c r="D284" s="3" t="s">
        <v>70</v>
      </c>
      <c r="E284" s="4" t="s">
        <v>311</v>
      </c>
      <c r="F284" s="3" t="s">
        <v>5</v>
      </c>
      <c r="G284" s="3">
        <v>15</v>
      </c>
      <c r="H284" s="3">
        <v>51</v>
      </c>
      <c r="I284" s="3"/>
      <c r="J284" s="3">
        <v>24</v>
      </c>
      <c r="K284" s="3">
        <v>41</v>
      </c>
      <c r="L284" s="3">
        <v>42</v>
      </c>
      <c r="M284" s="3">
        <v>34</v>
      </c>
      <c r="N284" s="3"/>
      <c r="O284" s="3">
        <v>39</v>
      </c>
      <c r="P284" s="3">
        <v>48</v>
      </c>
      <c r="Q284" s="3">
        <v>35</v>
      </c>
      <c r="R284" s="3">
        <v>29</v>
      </c>
      <c r="S284" s="3"/>
      <c r="T284" s="3">
        <v>38</v>
      </c>
      <c r="U284" s="3">
        <v>41</v>
      </c>
      <c r="V284" s="3">
        <v>25</v>
      </c>
      <c r="W284" s="3">
        <v>41</v>
      </c>
      <c r="X284" s="3">
        <v>39</v>
      </c>
      <c r="Y284" s="3"/>
      <c r="Z284" s="3">
        <v>5</v>
      </c>
      <c r="AA284" s="3">
        <v>39</v>
      </c>
      <c r="AB284" s="3"/>
      <c r="AC284" s="4">
        <f t="shared" si="12"/>
        <v>17</v>
      </c>
      <c r="AD284" s="3">
        <f t="shared" si="13"/>
        <v>646</v>
      </c>
      <c r="AE284" s="3">
        <f t="shared" si="14"/>
        <v>586</v>
      </c>
    </row>
    <row r="285" spans="1:31" s="10" customFormat="1" x14ac:dyDescent="0.2">
      <c r="A285" s="2">
        <v>5</v>
      </c>
      <c r="B285" s="2">
        <v>5</v>
      </c>
      <c r="C285" s="3">
        <v>1978</v>
      </c>
      <c r="D285" s="3" t="s">
        <v>70</v>
      </c>
      <c r="E285" s="3" t="s">
        <v>636</v>
      </c>
      <c r="F285" s="3" t="s">
        <v>21</v>
      </c>
      <c r="G285" s="3"/>
      <c r="H285" s="3"/>
      <c r="I285" s="3">
        <v>65</v>
      </c>
      <c r="J285" s="3">
        <v>27</v>
      </c>
      <c r="K285" s="3">
        <v>49</v>
      </c>
      <c r="L285" s="3"/>
      <c r="M285" s="3"/>
      <c r="N285" s="3">
        <v>65</v>
      </c>
      <c r="O285" s="3"/>
      <c r="P285" s="3">
        <v>70</v>
      </c>
      <c r="Q285" s="3"/>
      <c r="R285" s="3"/>
      <c r="S285" s="3"/>
      <c r="T285" s="3">
        <v>60</v>
      </c>
      <c r="U285" s="3"/>
      <c r="V285" s="3">
        <v>50</v>
      </c>
      <c r="W285" s="3"/>
      <c r="X285" s="3"/>
      <c r="Y285" s="3">
        <v>65</v>
      </c>
      <c r="Z285" s="3">
        <v>22</v>
      </c>
      <c r="AA285" s="3">
        <v>60</v>
      </c>
      <c r="AB285" s="3">
        <v>50</v>
      </c>
      <c r="AC285" s="4">
        <f t="shared" si="12"/>
        <v>11</v>
      </c>
      <c r="AD285" s="3">
        <f t="shared" si="13"/>
        <v>583</v>
      </c>
      <c r="AE285" s="3">
        <f t="shared" si="14"/>
        <v>583</v>
      </c>
    </row>
    <row r="286" spans="1:31" s="10" customFormat="1" x14ac:dyDescent="0.2">
      <c r="A286" s="2">
        <v>6</v>
      </c>
      <c r="B286" s="2">
        <v>6</v>
      </c>
      <c r="C286" s="3">
        <v>1976</v>
      </c>
      <c r="D286" s="3" t="s">
        <v>70</v>
      </c>
      <c r="E286" s="4" t="s">
        <v>718</v>
      </c>
      <c r="F286" s="3" t="s">
        <v>5</v>
      </c>
      <c r="G286" s="3"/>
      <c r="H286" s="3"/>
      <c r="I286" s="3"/>
      <c r="J286" s="3">
        <v>37</v>
      </c>
      <c r="K286" s="3"/>
      <c r="L286" s="3">
        <v>60</v>
      </c>
      <c r="M286" s="3">
        <v>50</v>
      </c>
      <c r="N286" s="3"/>
      <c r="O286" s="3">
        <v>49</v>
      </c>
      <c r="P286" s="3"/>
      <c r="Q286" s="3">
        <v>55</v>
      </c>
      <c r="R286" s="3"/>
      <c r="S286" s="3"/>
      <c r="T286" s="3">
        <v>46</v>
      </c>
      <c r="U286" s="3">
        <v>49</v>
      </c>
      <c r="V286" s="3">
        <v>38</v>
      </c>
      <c r="W286" s="3">
        <v>49</v>
      </c>
      <c r="X286" s="3"/>
      <c r="Y286" s="3"/>
      <c r="Z286" s="3">
        <v>28</v>
      </c>
      <c r="AA286" s="3">
        <v>54</v>
      </c>
      <c r="AB286" s="3"/>
      <c r="AC286" s="4">
        <f t="shared" si="12"/>
        <v>11</v>
      </c>
      <c r="AD286" s="3">
        <f t="shared" si="13"/>
        <v>515</v>
      </c>
      <c r="AE286" s="3">
        <f t="shared" si="14"/>
        <v>515</v>
      </c>
    </row>
    <row r="287" spans="1:31" x14ac:dyDescent="0.2">
      <c r="A287" s="2">
        <v>7</v>
      </c>
      <c r="B287" s="2">
        <v>8</v>
      </c>
      <c r="C287" s="3">
        <v>1979</v>
      </c>
      <c r="D287" s="3" t="s">
        <v>70</v>
      </c>
      <c r="E287" s="4" t="s">
        <v>803</v>
      </c>
      <c r="F287" s="3" t="s">
        <v>32</v>
      </c>
      <c r="G287" s="3"/>
      <c r="H287" s="3"/>
      <c r="I287" s="3"/>
      <c r="J287" s="3"/>
      <c r="K287" s="3"/>
      <c r="L287" s="3">
        <v>41</v>
      </c>
      <c r="M287" s="3">
        <v>31</v>
      </c>
      <c r="N287" s="3">
        <v>34</v>
      </c>
      <c r="O287" s="3">
        <v>35</v>
      </c>
      <c r="P287" s="3"/>
      <c r="Q287" s="3">
        <v>32</v>
      </c>
      <c r="R287" s="3">
        <v>24</v>
      </c>
      <c r="S287" s="3"/>
      <c r="T287" s="3">
        <v>37</v>
      </c>
      <c r="U287" s="3">
        <v>39</v>
      </c>
      <c r="V287" s="3">
        <v>20</v>
      </c>
      <c r="W287" s="3">
        <v>40</v>
      </c>
      <c r="X287" s="3"/>
      <c r="Y287" s="3">
        <v>47</v>
      </c>
      <c r="Z287" s="3">
        <v>5</v>
      </c>
      <c r="AA287" s="3">
        <v>38</v>
      </c>
      <c r="AB287" s="3">
        <v>21</v>
      </c>
      <c r="AC287" s="4">
        <f t="shared" si="12"/>
        <v>14</v>
      </c>
      <c r="AD287" s="3">
        <f t="shared" si="13"/>
        <v>464</v>
      </c>
      <c r="AE287" s="3">
        <f t="shared" si="14"/>
        <v>444</v>
      </c>
    </row>
    <row r="288" spans="1:31" s="10" customFormat="1" x14ac:dyDescent="0.2">
      <c r="A288" s="2">
        <v>8</v>
      </c>
      <c r="B288" s="2">
        <v>7</v>
      </c>
      <c r="C288" s="2">
        <v>1976</v>
      </c>
      <c r="D288" s="2" t="s">
        <v>70</v>
      </c>
      <c r="E288" s="1" t="s">
        <v>325</v>
      </c>
      <c r="F288" s="2" t="s">
        <v>96</v>
      </c>
      <c r="G288" s="2">
        <v>41</v>
      </c>
      <c r="H288" s="2"/>
      <c r="I288" s="2">
        <v>50</v>
      </c>
      <c r="J288" s="2">
        <v>45</v>
      </c>
      <c r="K288" s="2">
        <v>60</v>
      </c>
      <c r="L288" s="2"/>
      <c r="M288" s="2"/>
      <c r="N288" s="2">
        <v>60</v>
      </c>
      <c r="O288" s="2"/>
      <c r="P288" s="2">
        <v>59</v>
      </c>
      <c r="Q288" s="2"/>
      <c r="R288" s="2">
        <v>53</v>
      </c>
      <c r="S288" s="2"/>
      <c r="T288" s="2"/>
      <c r="U288" s="2">
        <v>48</v>
      </c>
      <c r="V288" s="2">
        <v>47</v>
      </c>
      <c r="W288" s="2"/>
      <c r="X288" s="2"/>
      <c r="Y288" s="2"/>
      <c r="Z288" s="2"/>
      <c r="AA288" s="2"/>
      <c r="AB288" s="2"/>
      <c r="AC288" s="1">
        <f t="shared" si="12"/>
        <v>9</v>
      </c>
      <c r="AD288" s="2">
        <f t="shared" si="13"/>
        <v>463</v>
      </c>
      <c r="AE288" s="2">
        <f t="shared" si="14"/>
        <v>463</v>
      </c>
    </row>
    <row r="289" spans="1:31" s="10" customFormat="1" x14ac:dyDescent="0.2">
      <c r="A289" s="2">
        <v>9</v>
      </c>
      <c r="B289" s="2">
        <v>9</v>
      </c>
      <c r="C289" s="2">
        <v>1976</v>
      </c>
      <c r="D289" s="2" t="s">
        <v>70</v>
      </c>
      <c r="E289" s="1" t="s">
        <v>518</v>
      </c>
      <c r="F289" s="2" t="s">
        <v>8</v>
      </c>
      <c r="G289" s="2"/>
      <c r="H289" s="2">
        <v>56</v>
      </c>
      <c r="I289" s="2"/>
      <c r="J289" s="2">
        <v>31</v>
      </c>
      <c r="K289" s="2">
        <v>46</v>
      </c>
      <c r="L289" s="2"/>
      <c r="M289" s="2">
        <v>44</v>
      </c>
      <c r="N289" s="2"/>
      <c r="O289" s="2">
        <v>44</v>
      </c>
      <c r="P289" s="2"/>
      <c r="Q289" s="2"/>
      <c r="R289" s="2">
        <v>47</v>
      </c>
      <c r="S289" s="2"/>
      <c r="T289" s="2">
        <v>44</v>
      </c>
      <c r="U289" s="2"/>
      <c r="V289" s="2">
        <v>36</v>
      </c>
      <c r="W289" s="2"/>
      <c r="X289" s="2"/>
      <c r="Y289" s="2"/>
      <c r="Z289" s="2">
        <v>26</v>
      </c>
      <c r="AA289" s="2">
        <v>36</v>
      </c>
      <c r="AB289" s="2">
        <v>12</v>
      </c>
      <c r="AC289" s="1">
        <f t="shared" si="12"/>
        <v>11</v>
      </c>
      <c r="AD289" s="2">
        <f t="shared" si="13"/>
        <v>422</v>
      </c>
      <c r="AE289" s="2">
        <f t="shared" si="14"/>
        <v>422</v>
      </c>
    </row>
    <row r="290" spans="1:31" s="10" customFormat="1" x14ac:dyDescent="0.2">
      <c r="A290" s="2">
        <v>10</v>
      </c>
      <c r="B290" s="2">
        <v>10</v>
      </c>
      <c r="C290" s="2">
        <v>1976</v>
      </c>
      <c r="D290" s="2" t="s">
        <v>70</v>
      </c>
      <c r="E290" s="1" t="s">
        <v>267</v>
      </c>
      <c r="F290" s="2" t="s">
        <v>31</v>
      </c>
      <c r="G290" s="2">
        <v>40</v>
      </c>
      <c r="H290" s="2">
        <v>62</v>
      </c>
      <c r="I290" s="2"/>
      <c r="J290" s="2">
        <v>41</v>
      </c>
      <c r="K290" s="2"/>
      <c r="L290" s="2">
        <v>48</v>
      </c>
      <c r="M290" s="2"/>
      <c r="N290" s="2"/>
      <c r="O290" s="2">
        <v>47</v>
      </c>
      <c r="P290" s="2"/>
      <c r="Q290" s="2"/>
      <c r="R290" s="2">
        <v>45</v>
      </c>
      <c r="S290" s="2"/>
      <c r="T290" s="2"/>
      <c r="U290" s="2">
        <v>45</v>
      </c>
      <c r="V290" s="2"/>
      <c r="W290" s="2">
        <v>47</v>
      </c>
      <c r="X290" s="2"/>
      <c r="Y290" s="2"/>
      <c r="Z290" s="2">
        <v>16</v>
      </c>
      <c r="AA290" s="2"/>
      <c r="AB290" s="2"/>
      <c r="AC290" s="1">
        <f t="shared" si="12"/>
        <v>9</v>
      </c>
      <c r="AD290" s="2">
        <f t="shared" si="13"/>
        <v>391</v>
      </c>
      <c r="AE290" s="2">
        <f t="shared" si="14"/>
        <v>391</v>
      </c>
    </row>
    <row r="291" spans="1:31" s="10" customFormat="1" x14ac:dyDescent="0.2">
      <c r="A291" s="2">
        <v>11</v>
      </c>
      <c r="B291" s="2">
        <v>11</v>
      </c>
      <c r="C291" s="2">
        <v>1976</v>
      </c>
      <c r="D291" s="2" t="s">
        <v>70</v>
      </c>
      <c r="E291" s="2" t="s">
        <v>84</v>
      </c>
      <c r="F291" s="2" t="s">
        <v>30</v>
      </c>
      <c r="G291" s="2">
        <v>50</v>
      </c>
      <c r="H291" s="2">
        <v>75</v>
      </c>
      <c r="I291" s="2"/>
      <c r="J291" s="2">
        <v>50</v>
      </c>
      <c r="K291" s="2">
        <v>65</v>
      </c>
      <c r="L291" s="2"/>
      <c r="M291" s="2"/>
      <c r="N291" s="2"/>
      <c r="O291" s="2"/>
      <c r="P291" s="2"/>
      <c r="Q291" s="2"/>
      <c r="R291" s="2"/>
      <c r="S291" s="2">
        <v>70</v>
      </c>
      <c r="T291" s="2"/>
      <c r="U291" s="2"/>
      <c r="V291" s="2"/>
      <c r="W291" s="2"/>
      <c r="X291" s="2"/>
      <c r="Y291" s="2"/>
      <c r="Z291" s="2">
        <v>75</v>
      </c>
      <c r="AA291" s="2"/>
      <c r="AB291" s="2"/>
      <c r="AC291" s="1">
        <f t="shared" si="12"/>
        <v>6</v>
      </c>
      <c r="AD291" s="2">
        <f t="shared" si="13"/>
        <v>385</v>
      </c>
      <c r="AE291" s="2">
        <f t="shared" si="14"/>
        <v>385</v>
      </c>
    </row>
    <row r="292" spans="1:31" s="10" customFormat="1" x14ac:dyDescent="0.2">
      <c r="A292" s="2">
        <v>12</v>
      </c>
      <c r="B292" s="2">
        <v>14</v>
      </c>
      <c r="C292" s="2">
        <v>1975</v>
      </c>
      <c r="D292" s="2" t="s">
        <v>70</v>
      </c>
      <c r="E292" s="2" t="s">
        <v>860</v>
      </c>
      <c r="F292" s="2" t="s">
        <v>830</v>
      </c>
      <c r="G292" s="2"/>
      <c r="H292" s="2"/>
      <c r="I292" s="2"/>
      <c r="J292" s="2"/>
      <c r="K292" s="2"/>
      <c r="L292" s="2"/>
      <c r="M292" s="2"/>
      <c r="N292" s="2">
        <v>43</v>
      </c>
      <c r="O292" s="2"/>
      <c r="P292" s="2"/>
      <c r="Q292" s="2">
        <v>50</v>
      </c>
      <c r="R292" s="2">
        <v>40</v>
      </c>
      <c r="S292" s="2"/>
      <c r="T292" s="2"/>
      <c r="U292" s="2"/>
      <c r="V292" s="2">
        <v>30</v>
      </c>
      <c r="W292" s="2">
        <v>45</v>
      </c>
      <c r="X292" s="2">
        <v>52</v>
      </c>
      <c r="Y292" s="2"/>
      <c r="Z292" s="2">
        <v>19</v>
      </c>
      <c r="AA292" s="2">
        <v>51</v>
      </c>
      <c r="AB292" s="2">
        <v>35</v>
      </c>
      <c r="AC292" s="1">
        <f t="shared" si="12"/>
        <v>9</v>
      </c>
      <c r="AD292" s="2">
        <f t="shared" si="13"/>
        <v>365</v>
      </c>
      <c r="AE292" s="2">
        <f t="shared" si="14"/>
        <v>365</v>
      </c>
    </row>
    <row r="293" spans="1:31" s="10" customFormat="1" x14ac:dyDescent="0.2">
      <c r="A293" s="2">
        <v>13</v>
      </c>
      <c r="B293" s="2">
        <v>17</v>
      </c>
      <c r="C293" s="2">
        <v>1975</v>
      </c>
      <c r="D293" s="2" t="s">
        <v>70</v>
      </c>
      <c r="E293" s="2" t="s">
        <v>53</v>
      </c>
      <c r="F293" s="2" t="s">
        <v>6</v>
      </c>
      <c r="G293" s="2">
        <v>28</v>
      </c>
      <c r="H293" s="2"/>
      <c r="I293" s="2">
        <v>48</v>
      </c>
      <c r="J293" s="2"/>
      <c r="K293" s="2"/>
      <c r="L293" s="2"/>
      <c r="M293" s="2"/>
      <c r="N293" s="2"/>
      <c r="O293" s="2">
        <v>43</v>
      </c>
      <c r="P293" s="2"/>
      <c r="Q293" s="2">
        <v>48</v>
      </c>
      <c r="R293" s="2"/>
      <c r="S293" s="2">
        <v>49</v>
      </c>
      <c r="T293" s="2">
        <v>42</v>
      </c>
      <c r="U293" s="2"/>
      <c r="V293" s="2">
        <v>32</v>
      </c>
      <c r="W293" s="2"/>
      <c r="X293" s="2"/>
      <c r="Y293" s="2"/>
      <c r="Z293" s="2">
        <v>17</v>
      </c>
      <c r="AA293" s="2"/>
      <c r="AB293" s="2">
        <v>39</v>
      </c>
      <c r="AC293" s="1">
        <f t="shared" si="12"/>
        <v>9</v>
      </c>
      <c r="AD293" s="2">
        <f t="shared" si="13"/>
        <v>346</v>
      </c>
      <c r="AE293" s="2">
        <f t="shared" si="14"/>
        <v>346</v>
      </c>
    </row>
    <row r="294" spans="1:31" s="10" customFormat="1" x14ac:dyDescent="0.2">
      <c r="A294" s="2">
        <v>14</v>
      </c>
      <c r="B294" s="2">
        <v>13</v>
      </c>
      <c r="C294" s="2">
        <v>1978</v>
      </c>
      <c r="D294" s="2" t="s">
        <v>70</v>
      </c>
      <c r="E294" s="2" t="s">
        <v>13</v>
      </c>
      <c r="F294" s="2" t="s">
        <v>14</v>
      </c>
      <c r="G294" s="2">
        <v>46</v>
      </c>
      <c r="H294" s="2"/>
      <c r="I294" s="2"/>
      <c r="J294" s="2">
        <v>48</v>
      </c>
      <c r="K294" s="2"/>
      <c r="L294" s="2"/>
      <c r="M294" s="2">
        <v>60</v>
      </c>
      <c r="N294" s="2"/>
      <c r="O294" s="2"/>
      <c r="P294" s="2"/>
      <c r="Q294" s="2">
        <v>37</v>
      </c>
      <c r="R294" s="2">
        <v>57</v>
      </c>
      <c r="S294" s="2"/>
      <c r="T294" s="2"/>
      <c r="U294" s="2"/>
      <c r="V294" s="2">
        <v>49</v>
      </c>
      <c r="W294" s="2"/>
      <c r="X294" s="2"/>
      <c r="Y294" s="2"/>
      <c r="Z294" s="2">
        <v>41</v>
      </c>
      <c r="AA294" s="2"/>
      <c r="AB294" s="2"/>
      <c r="AC294" s="1">
        <f t="shared" si="12"/>
        <v>7</v>
      </c>
      <c r="AD294" s="2">
        <f t="shared" si="13"/>
        <v>338</v>
      </c>
      <c r="AE294" s="2">
        <f t="shared" si="14"/>
        <v>338</v>
      </c>
    </row>
    <row r="295" spans="1:31" s="10" customFormat="1" x14ac:dyDescent="0.2">
      <c r="A295" s="2">
        <v>15</v>
      </c>
      <c r="B295" s="2">
        <v>12</v>
      </c>
      <c r="C295" s="2">
        <v>1978</v>
      </c>
      <c r="D295" s="2" t="s">
        <v>70</v>
      </c>
      <c r="E295" s="2" t="s">
        <v>164</v>
      </c>
      <c r="F295" s="2" t="s">
        <v>8</v>
      </c>
      <c r="G295" s="2">
        <v>27</v>
      </c>
      <c r="H295" s="2"/>
      <c r="I295" s="2"/>
      <c r="J295" s="2">
        <v>33</v>
      </c>
      <c r="K295" s="2"/>
      <c r="L295" s="2"/>
      <c r="M295" s="2"/>
      <c r="N295" s="2">
        <v>41</v>
      </c>
      <c r="O295" s="2"/>
      <c r="P295" s="2">
        <v>52</v>
      </c>
      <c r="Q295" s="2"/>
      <c r="R295" s="2">
        <v>42</v>
      </c>
      <c r="S295" s="2">
        <v>52</v>
      </c>
      <c r="T295" s="2">
        <v>43</v>
      </c>
      <c r="U295" s="2"/>
      <c r="V295" s="2"/>
      <c r="W295" s="2"/>
      <c r="X295" s="2"/>
      <c r="Y295" s="2"/>
      <c r="Z295" s="2"/>
      <c r="AA295" s="2">
        <v>48</v>
      </c>
      <c r="AB295" s="2"/>
      <c r="AC295" s="1">
        <f t="shared" si="12"/>
        <v>8</v>
      </c>
      <c r="AD295" s="2">
        <f t="shared" si="13"/>
        <v>338</v>
      </c>
      <c r="AE295" s="2">
        <f t="shared" si="14"/>
        <v>338</v>
      </c>
    </row>
    <row r="296" spans="1:31" s="10" customFormat="1" x14ac:dyDescent="0.2">
      <c r="A296" s="2">
        <v>16</v>
      </c>
      <c r="B296" s="2">
        <v>20</v>
      </c>
      <c r="C296" s="2">
        <v>1979</v>
      </c>
      <c r="D296" s="2" t="s">
        <v>70</v>
      </c>
      <c r="E296" s="2" t="s">
        <v>511</v>
      </c>
      <c r="F296" s="2" t="s">
        <v>6</v>
      </c>
      <c r="G296" s="2"/>
      <c r="H296" s="2">
        <v>65</v>
      </c>
      <c r="I296" s="2"/>
      <c r="J296" s="2"/>
      <c r="K296" s="2"/>
      <c r="L296" s="2"/>
      <c r="M296" s="2"/>
      <c r="N296" s="2"/>
      <c r="O296" s="2">
        <v>65</v>
      </c>
      <c r="P296" s="2"/>
      <c r="Q296" s="2"/>
      <c r="R296" s="2">
        <v>58</v>
      </c>
      <c r="S296" s="2"/>
      <c r="T296" s="2">
        <v>50</v>
      </c>
      <c r="U296" s="2">
        <v>50</v>
      </c>
      <c r="V296" s="2"/>
      <c r="W296" s="2"/>
      <c r="X296" s="2"/>
      <c r="Y296" s="2"/>
      <c r="Z296" s="2"/>
      <c r="AA296" s="2"/>
      <c r="AB296" s="2">
        <v>48</v>
      </c>
      <c r="AC296" s="1">
        <f t="shared" si="12"/>
        <v>6</v>
      </c>
      <c r="AD296" s="2">
        <f t="shared" si="13"/>
        <v>336</v>
      </c>
      <c r="AE296" s="2">
        <f t="shared" si="14"/>
        <v>336</v>
      </c>
    </row>
    <row r="297" spans="1:31" s="10" customFormat="1" x14ac:dyDescent="0.2">
      <c r="A297" s="2">
        <v>17</v>
      </c>
      <c r="B297" s="2">
        <v>16</v>
      </c>
      <c r="C297" s="2">
        <v>1975</v>
      </c>
      <c r="D297" s="2" t="s">
        <v>70</v>
      </c>
      <c r="E297" s="2" t="s">
        <v>714</v>
      </c>
      <c r="F297" s="2" t="s">
        <v>438</v>
      </c>
      <c r="G297" s="2"/>
      <c r="H297" s="2"/>
      <c r="I297" s="2"/>
      <c r="J297" s="2">
        <v>46</v>
      </c>
      <c r="K297" s="2"/>
      <c r="L297" s="2"/>
      <c r="M297" s="2"/>
      <c r="N297" s="2"/>
      <c r="O297" s="2"/>
      <c r="P297" s="2">
        <v>60</v>
      </c>
      <c r="Q297" s="2">
        <v>58</v>
      </c>
      <c r="R297" s="2">
        <v>59</v>
      </c>
      <c r="S297" s="2"/>
      <c r="T297" s="2"/>
      <c r="U297" s="2"/>
      <c r="V297" s="2">
        <v>45</v>
      </c>
      <c r="W297" s="2"/>
      <c r="X297" s="2"/>
      <c r="Y297" s="2"/>
      <c r="Z297" s="2">
        <v>55</v>
      </c>
      <c r="AA297" s="2"/>
      <c r="AB297" s="2"/>
      <c r="AC297" s="1">
        <f t="shared" si="12"/>
        <v>6</v>
      </c>
      <c r="AD297" s="2">
        <f t="shared" si="13"/>
        <v>323</v>
      </c>
      <c r="AE297" s="2">
        <f t="shared" si="14"/>
        <v>323</v>
      </c>
    </row>
    <row r="298" spans="1:31" s="10" customFormat="1" x14ac:dyDescent="0.2">
      <c r="A298" s="2">
        <v>18</v>
      </c>
      <c r="B298" s="2">
        <v>15</v>
      </c>
      <c r="C298" s="2">
        <v>1976</v>
      </c>
      <c r="D298" s="2" t="s">
        <v>70</v>
      </c>
      <c r="E298" s="2" t="s">
        <v>87</v>
      </c>
      <c r="F298" s="2" t="s">
        <v>6</v>
      </c>
      <c r="G298" s="2">
        <v>44</v>
      </c>
      <c r="H298" s="2"/>
      <c r="I298" s="2"/>
      <c r="J298" s="2">
        <v>47</v>
      </c>
      <c r="K298" s="2"/>
      <c r="L298" s="2"/>
      <c r="M298" s="2"/>
      <c r="N298" s="2"/>
      <c r="O298" s="2">
        <v>60</v>
      </c>
      <c r="P298" s="2"/>
      <c r="Q298" s="2"/>
      <c r="R298" s="2"/>
      <c r="S298" s="2"/>
      <c r="T298" s="2"/>
      <c r="U298" s="2"/>
      <c r="V298" s="2"/>
      <c r="W298" s="2"/>
      <c r="X298" s="2">
        <v>65</v>
      </c>
      <c r="Y298" s="2"/>
      <c r="Z298" s="2">
        <v>48</v>
      </c>
      <c r="AA298" s="2">
        <v>59</v>
      </c>
      <c r="AB298" s="2"/>
      <c r="AC298" s="1">
        <f t="shared" si="12"/>
        <v>6</v>
      </c>
      <c r="AD298" s="2">
        <f t="shared" si="13"/>
        <v>323</v>
      </c>
      <c r="AE298" s="2">
        <f t="shared" si="14"/>
        <v>323</v>
      </c>
    </row>
    <row r="299" spans="1:31" s="10" customFormat="1" x14ac:dyDescent="0.2">
      <c r="A299" s="2">
        <v>19</v>
      </c>
      <c r="B299" s="2">
        <v>24</v>
      </c>
      <c r="C299" s="2">
        <v>1979</v>
      </c>
      <c r="D299" s="2" t="s">
        <v>70</v>
      </c>
      <c r="E299" s="2" t="s">
        <v>719</v>
      </c>
      <c r="F299" s="2" t="s">
        <v>5</v>
      </c>
      <c r="G299" s="2"/>
      <c r="H299" s="2"/>
      <c r="I299" s="2"/>
      <c r="J299" s="2">
        <v>30</v>
      </c>
      <c r="K299" s="2"/>
      <c r="L299" s="2">
        <v>47</v>
      </c>
      <c r="M299" s="2">
        <v>43</v>
      </c>
      <c r="N299" s="2"/>
      <c r="O299" s="2"/>
      <c r="P299" s="2"/>
      <c r="Q299" s="2"/>
      <c r="R299" s="2"/>
      <c r="S299" s="2"/>
      <c r="T299" s="2"/>
      <c r="U299" s="2">
        <v>44</v>
      </c>
      <c r="V299" s="2"/>
      <c r="W299" s="2"/>
      <c r="X299" s="2">
        <v>47</v>
      </c>
      <c r="Y299" s="2"/>
      <c r="Z299" s="2">
        <v>15</v>
      </c>
      <c r="AA299" s="2">
        <v>46</v>
      </c>
      <c r="AB299" s="2">
        <v>37</v>
      </c>
      <c r="AC299" s="1">
        <f t="shared" si="12"/>
        <v>8</v>
      </c>
      <c r="AD299" s="2">
        <f t="shared" si="13"/>
        <v>309</v>
      </c>
      <c r="AE299" s="2">
        <f t="shared" si="14"/>
        <v>309</v>
      </c>
    </row>
    <row r="300" spans="1:31" s="10" customFormat="1" x14ac:dyDescent="0.2">
      <c r="A300" s="2">
        <v>20</v>
      </c>
      <c r="B300" s="2">
        <v>23</v>
      </c>
      <c r="C300" s="2">
        <v>1975</v>
      </c>
      <c r="D300" s="2" t="s">
        <v>70</v>
      </c>
      <c r="E300" s="2" t="s">
        <v>855</v>
      </c>
      <c r="F300" s="2" t="s">
        <v>32</v>
      </c>
      <c r="G300" s="2"/>
      <c r="H300" s="2"/>
      <c r="I300" s="2"/>
      <c r="J300" s="2"/>
      <c r="K300" s="2"/>
      <c r="L300" s="2"/>
      <c r="M300" s="2"/>
      <c r="N300" s="2">
        <v>39</v>
      </c>
      <c r="O300" s="2"/>
      <c r="P300" s="2">
        <v>51</v>
      </c>
      <c r="Q300" s="2">
        <v>44</v>
      </c>
      <c r="R300" s="2">
        <v>31</v>
      </c>
      <c r="S300" s="2"/>
      <c r="T300" s="2">
        <v>41</v>
      </c>
      <c r="U300" s="2"/>
      <c r="V300" s="2">
        <v>26</v>
      </c>
      <c r="W300" s="2"/>
      <c r="X300" s="2">
        <v>42</v>
      </c>
      <c r="Y300" s="2"/>
      <c r="Z300" s="2">
        <v>5</v>
      </c>
      <c r="AA300" s="2"/>
      <c r="AB300" s="2">
        <v>28</v>
      </c>
      <c r="AC300" s="1">
        <f t="shared" si="12"/>
        <v>9</v>
      </c>
      <c r="AD300" s="2">
        <f t="shared" si="13"/>
        <v>307</v>
      </c>
      <c r="AE300" s="2">
        <f t="shared" si="14"/>
        <v>307</v>
      </c>
    </row>
    <row r="301" spans="1:31" s="10" customFormat="1" x14ac:dyDescent="0.2">
      <c r="A301" s="2">
        <v>21</v>
      </c>
      <c r="B301" s="2">
        <v>18</v>
      </c>
      <c r="C301" s="2">
        <v>1976</v>
      </c>
      <c r="D301" s="2" t="s">
        <v>70</v>
      </c>
      <c r="E301" s="2" t="s">
        <v>822</v>
      </c>
      <c r="F301" s="2" t="s">
        <v>821</v>
      </c>
      <c r="G301" s="2"/>
      <c r="H301" s="2"/>
      <c r="I301" s="2"/>
      <c r="J301" s="2"/>
      <c r="K301" s="2"/>
      <c r="L301" s="2"/>
      <c r="M301" s="2">
        <v>48</v>
      </c>
      <c r="N301" s="2"/>
      <c r="O301" s="2">
        <v>50</v>
      </c>
      <c r="P301" s="2"/>
      <c r="Q301" s="2"/>
      <c r="R301" s="2">
        <v>54</v>
      </c>
      <c r="S301" s="2"/>
      <c r="T301" s="2">
        <v>49</v>
      </c>
      <c r="U301" s="2"/>
      <c r="V301" s="2">
        <v>44</v>
      </c>
      <c r="W301" s="2"/>
      <c r="X301" s="2"/>
      <c r="Y301" s="2"/>
      <c r="Z301" s="2">
        <v>52</v>
      </c>
      <c r="AA301" s="2"/>
      <c r="AB301" s="2"/>
      <c r="AC301" s="1">
        <f t="shared" si="12"/>
        <v>6</v>
      </c>
      <c r="AD301" s="2">
        <f t="shared" si="13"/>
        <v>297</v>
      </c>
      <c r="AE301" s="2">
        <f t="shared" si="14"/>
        <v>297</v>
      </c>
    </row>
    <row r="302" spans="1:31" s="10" customFormat="1" x14ac:dyDescent="0.2">
      <c r="A302" s="2">
        <v>22</v>
      </c>
      <c r="B302" s="2">
        <v>19</v>
      </c>
      <c r="C302" s="2">
        <v>1975</v>
      </c>
      <c r="D302" s="2" t="s">
        <v>70</v>
      </c>
      <c r="E302" s="2" t="s">
        <v>51</v>
      </c>
      <c r="F302" s="2" t="s">
        <v>27</v>
      </c>
      <c r="G302" s="2">
        <v>23</v>
      </c>
      <c r="H302" s="2"/>
      <c r="I302" s="2">
        <v>47</v>
      </c>
      <c r="J302" s="2"/>
      <c r="K302" s="2"/>
      <c r="L302" s="2"/>
      <c r="M302" s="2"/>
      <c r="N302" s="2">
        <v>50</v>
      </c>
      <c r="O302" s="2"/>
      <c r="P302" s="2"/>
      <c r="Q302" s="2"/>
      <c r="R302" s="2"/>
      <c r="S302" s="2">
        <v>56</v>
      </c>
      <c r="T302" s="2"/>
      <c r="U302" s="2">
        <v>46</v>
      </c>
      <c r="V302" s="2"/>
      <c r="W302" s="2"/>
      <c r="X302" s="2"/>
      <c r="Y302" s="2"/>
      <c r="Z302" s="2">
        <v>14</v>
      </c>
      <c r="AA302" s="2">
        <v>56</v>
      </c>
      <c r="AB302" s="2"/>
      <c r="AC302" s="1">
        <f t="shared" si="12"/>
        <v>7</v>
      </c>
      <c r="AD302" s="2">
        <f t="shared" si="13"/>
        <v>292</v>
      </c>
      <c r="AE302" s="2">
        <f t="shared" si="14"/>
        <v>292</v>
      </c>
    </row>
    <row r="303" spans="1:31" s="10" customFormat="1" x14ac:dyDescent="0.2">
      <c r="A303" s="2">
        <v>23</v>
      </c>
      <c r="B303" s="2">
        <v>21</v>
      </c>
      <c r="C303" s="2">
        <v>1975</v>
      </c>
      <c r="D303" s="2" t="s">
        <v>70</v>
      </c>
      <c r="E303" s="2" t="s">
        <v>521</v>
      </c>
      <c r="F303" s="2" t="s">
        <v>28</v>
      </c>
      <c r="G303" s="2"/>
      <c r="H303" s="2">
        <v>54</v>
      </c>
      <c r="I303" s="2"/>
      <c r="J303" s="2">
        <v>32</v>
      </c>
      <c r="K303" s="2"/>
      <c r="L303" s="2"/>
      <c r="M303" s="2"/>
      <c r="N303" s="2"/>
      <c r="O303" s="2"/>
      <c r="P303" s="2">
        <v>54</v>
      </c>
      <c r="Q303" s="2">
        <v>46</v>
      </c>
      <c r="R303" s="2">
        <v>39</v>
      </c>
      <c r="S303" s="2">
        <v>51</v>
      </c>
      <c r="T303" s="2"/>
      <c r="U303" s="2"/>
      <c r="V303" s="2"/>
      <c r="W303" s="2"/>
      <c r="X303" s="2"/>
      <c r="Y303" s="2"/>
      <c r="Z303" s="2">
        <v>5</v>
      </c>
      <c r="AA303" s="2"/>
      <c r="AB303" s="2"/>
      <c r="AC303" s="1">
        <f t="shared" si="12"/>
        <v>7</v>
      </c>
      <c r="AD303" s="2">
        <f t="shared" si="13"/>
        <v>281</v>
      </c>
      <c r="AE303" s="2">
        <f t="shared" si="14"/>
        <v>281</v>
      </c>
    </row>
    <row r="304" spans="1:31" s="10" customFormat="1" x14ac:dyDescent="0.2">
      <c r="A304" s="2">
        <v>24</v>
      </c>
      <c r="B304" s="2">
        <v>22</v>
      </c>
      <c r="C304" s="2">
        <v>1976</v>
      </c>
      <c r="D304" s="2" t="s">
        <v>70</v>
      </c>
      <c r="E304" s="2" t="s">
        <v>995</v>
      </c>
      <c r="F304" s="2" t="s">
        <v>6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>
        <v>75</v>
      </c>
      <c r="R304" s="2">
        <v>75</v>
      </c>
      <c r="S304" s="2"/>
      <c r="T304" s="2"/>
      <c r="U304" s="2">
        <v>65</v>
      </c>
      <c r="V304" s="2">
        <v>65</v>
      </c>
      <c r="W304" s="2"/>
      <c r="X304" s="2"/>
      <c r="Y304" s="2"/>
      <c r="Z304" s="2"/>
      <c r="AA304" s="2"/>
      <c r="AB304" s="2"/>
      <c r="AC304" s="1">
        <f t="shared" si="12"/>
        <v>4</v>
      </c>
      <c r="AD304" s="2">
        <f t="shared" si="13"/>
        <v>280</v>
      </c>
      <c r="AE304" s="2">
        <f t="shared" si="14"/>
        <v>280</v>
      </c>
    </row>
    <row r="305" spans="1:31" s="10" customFormat="1" x14ac:dyDescent="0.2">
      <c r="A305" s="2">
        <v>25</v>
      </c>
      <c r="B305" s="2">
        <v>25</v>
      </c>
      <c r="C305" s="2">
        <v>1977</v>
      </c>
      <c r="D305" s="2" t="s">
        <v>70</v>
      </c>
      <c r="E305" s="2" t="s">
        <v>24</v>
      </c>
      <c r="F305" s="2" t="s">
        <v>8</v>
      </c>
      <c r="G305" s="2">
        <v>30</v>
      </c>
      <c r="H305" s="2">
        <v>61</v>
      </c>
      <c r="I305" s="2"/>
      <c r="J305" s="2">
        <v>35</v>
      </c>
      <c r="K305" s="2"/>
      <c r="L305" s="2">
        <v>49</v>
      </c>
      <c r="M305" s="2"/>
      <c r="N305" s="2"/>
      <c r="O305" s="2"/>
      <c r="P305" s="2"/>
      <c r="Q305" s="2"/>
      <c r="R305" s="2"/>
      <c r="S305" s="2"/>
      <c r="T305" s="2"/>
      <c r="U305" s="2"/>
      <c r="V305" s="2">
        <v>35</v>
      </c>
      <c r="W305" s="2"/>
      <c r="X305" s="2"/>
      <c r="Y305" s="2"/>
      <c r="Z305" s="2"/>
      <c r="AA305" s="2">
        <v>55</v>
      </c>
      <c r="AB305" s="2"/>
      <c r="AC305" s="1">
        <f t="shared" si="12"/>
        <v>6</v>
      </c>
      <c r="AD305" s="2">
        <f t="shared" si="13"/>
        <v>265</v>
      </c>
      <c r="AE305" s="2">
        <f t="shared" si="14"/>
        <v>265</v>
      </c>
    </row>
    <row r="306" spans="1:31" s="10" customFormat="1" x14ac:dyDescent="0.2">
      <c r="A306" s="2">
        <v>26</v>
      </c>
      <c r="B306" s="2">
        <v>26</v>
      </c>
      <c r="C306" s="2">
        <v>1975</v>
      </c>
      <c r="D306" s="2" t="s">
        <v>70</v>
      </c>
      <c r="E306" s="2" t="s">
        <v>856</v>
      </c>
      <c r="F306" s="2" t="s">
        <v>19</v>
      </c>
      <c r="G306" s="2"/>
      <c r="H306" s="2"/>
      <c r="I306" s="2"/>
      <c r="J306" s="2"/>
      <c r="K306" s="2"/>
      <c r="L306" s="2"/>
      <c r="M306" s="2"/>
      <c r="N306" s="2">
        <v>48</v>
      </c>
      <c r="O306" s="2"/>
      <c r="P306" s="2">
        <v>58</v>
      </c>
      <c r="Q306" s="2"/>
      <c r="R306" s="2">
        <v>56</v>
      </c>
      <c r="S306" s="2"/>
      <c r="T306" s="2"/>
      <c r="U306" s="2"/>
      <c r="V306" s="2"/>
      <c r="W306" s="2"/>
      <c r="X306" s="2">
        <v>55</v>
      </c>
      <c r="Y306" s="2"/>
      <c r="Z306" s="2">
        <v>43</v>
      </c>
      <c r="AA306" s="2"/>
      <c r="AB306" s="2"/>
      <c r="AC306" s="1">
        <f t="shared" si="12"/>
        <v>5</v>
      </c>
      <c r="AD306" s="2">
        <f t="shared" si="13"/>
        <v>260</v>
      </c>
      <c r="AE306" s="2">
        <f t="shared" si="14"/>
        <v>260</v>
      </c>
    </row>
    <row r="307" spans="1:31" s="10" customFormat="1" x14ac:dyDescent="0.2">
      <c r="A307" s="2">
        <v>27</v>
      </c>
      <c r="B307" s="2">
        <v>28</v>
      </c>
      <c r="C307" s="2">
        <v>1975</v>
      </c>
      <c r="D307" s="2" t="s">
        <v>70</v>
      </c>
      <c r="E307" s="2" t="s">
        <v>1172</v>
      </c>
      <c r="F307" s="2" t="s">
        <v>6</v>
      </c>
      <c r="G307" s="2"/>
      <c r="H307" s="2"/>
      <c r="I307" s="2"/>
      <c r="J307" s="2"/>
      <c r="K307" s="2"/>
      <c r="L307" s="2"/>
      <c r="M307" s="2">
        <v>46</v>
      </c>
      <c r="N307" s="2"/>
      <c r="O307" s="2">
        <v>45</v>
      </c>
      <c r="P307" s="2"/>
      <c r="Q307" s="2"/>
      <c r="R307" s="2"/>
      <c r="S307" s="2"/>
      <c r="T307" s="2"/>
      <c r="U307" s="2"/>
      <c r="V307" s="2">
        <v>40</v>
      </c>
      <c r="W307" s="2">
        <v>48</v>
      </c>
      <c r="X307" s="2"/>
      <c r="Y307" s="2"/>
      <c r="Z307" s="2">
        <v>32</v>
      </c>
      <c r="AA307" s="2"/>
      <c r="AB307" s="2">
        <v>40</v>
      </c>
      <c r="AC307" s="1">
        <f t="shared" si="12"/>
        <v>6</v>
      </c>
      <c r="AD307" s="2">
        <f t="shared" si="13"/>
        <v>251</v>
      </c>
      <c r="AE307" s="2">
        <f t="shared" si="14"/>
        <v>251</v>
      </c>
    </row>
    <row r="308" spans="1:31" s="10" customFormat="1" x14ac:dyDescent="0.2">
      <c r="A308" s="2">
        <v>28</v>
      </c>
      <c r="B308" s="2">
        <v>27</v>
      </c>
      <c r="C308" s="2">
        <v>1975</v>
      </c>
      <c r="D308" s="2" t="s">
        <v>70</v>
      </c>
      <c r="E308" s="2" t="s">
        <v>515</v>
      </c>
      <c r="F308" s="2" t="s">
        <v>57</v>
      </c>
      <c r="G308" s="2"/>
      <c r="H308" s="2">
        <v>59</v>
      </c>
      <c r="I308" s="2"/>
      <c r="J308" s="2"/>
      <c r="K308" s="2"/>
      <c r="L308" s="2"/>
      <c r="M308" s="2"/>
      <c r="N308" s="2"/>
      <c r="O308" s="2"/>
      <c r="P308" s="2"/>
      <c r="Q308" s="2">
        <v>52</v>
      </c>
      <c r="R308" s="2">
        <v>46</v>
      </c>
      <c r="S308" s="2"/>
      <c r="T308" s="2"/>
      <c r="U308" s="2"/>
      <c r="V308" s="2"/>
      <c r="W308" s="2"/>
      <c r="X308" s="2"/>
      <c r="Y308" s="2"/>
      <c r="Z308" s="2">
        <v>30</v>
      </c>
      <c r="AA308" s="2">
        <v>53</v>
      </c>
      <c r="AB308" s="2"/>
      <c r="AC308" s="1">
        <f t="shared" si="12"/>
        <v>5</v>
      </c>
      <c r="AD308" s="2">
        <f t="shared" si="13"/>
        <v>240</v>
      </c>
      <c r="AE308" s="2">
        <f t="shared" si="14"/>
        <v>240</v>
      </c>
    </row>
    <row r="309" spans="1:31" s="10" customFormat="1" x14ac:dyDescent="0.2">
      <c r="A309" s="2">
        <v>29</v>
      </c>
      <c r="B309" s="2">
        <v>32</v>
      </c>
      <c r="C309" s="2">
        <v>1977</v>
      </c>
      <c r="D309" s="2" t="s">
        <v>70</v>
      </c>
      <c r="E309" s="2" t="s">
        <v>526</v>
      </c>
      <c r="F309" s="2" t="s">
        <v>525</v>
      </c>
      <c r="G309" s="2"/>
      <c r="H309" s="2">
        <v>49</v>
      </c>
      <c r="I309" s="2"/>
      <c r="J309" s="2"/>
      <c r="K309" s="2"/>
      <c r="L309" s="2"/>
      <c r="M309" s="2"/>
      <c r="N309" s="2"/>
      <c r="O309" s="2">
        <v>40</v>
      </c>
      <c r="P309" s="2"/>
      <c r="Q309" s="2">
        <v>36</v>
      </c>
      <c r="R309" s="2">
        <v>33</v>
      </c>
      <c r="S309" s="2"/>
      <c r="T309" s="2"/>
      <c r="U309" s="2"/>
      <c r="V309" s="2"/>
      <c r="W309" s="2"/>
      <c r="X309" s="2"/>
      <c r="Y309" s="2"/>
      <c r="Z309" s="2"/>
      <c r="AA309" s="2">
        <v>40</v>
      </c>
      <c r="AB309" s="2">
        <v>19</v>
      </c>
      <c r="AC309" s="1">
        <f t="shared" si="12"/>
        <v>6</v>
      </c>
      <c r="AD309" s="2">
        <f t="shared" si="13"/>
        <v>217</v>
      </c>
      <c r="AE309" s="2">
        <f t="shared" si="14"/>
        <v>217</v>
      </c>
    </row>
    <row r="310" spans="1:31" s="10" customFormat="1" x14ac:dyDescent="0.2">
      <c r="A310" s="2">
        <v>30</v>
      </c>
      <c r="B310" s="2">
        <v>38</v>
      </c>
      <c r="C310" s="2">
        <v>1977</v>
      </c>
      <c r="D310" s="2" t="s">
        <v>70</v>
      </c>
      <c r="E310" s="2" t="s">
        <v>163</v>
      </c>
      <c r="F310" s="2" t="s">
        <v>150</v>
      </c>
      <c r="G310" s="2">
        <v>24</v>
      </c>
      <c r="H310" s="2"/>
      <c r="I310" s="2"/>
      <c r="J310" s="2"/>
      <c r="K310" s="2"/>
      <c r="L310" s="2"/>
      <c r="M310" s="2"/>
      <c r="N310" s="2"/>
      <c r="O310" s="2"/>
      <c r="P310" s="2">
        <v>56</v>
      </c>
      <c r="Q310" s="2"/>
      <c r="R310" s="2"/>
      <c r="S310" s="2">
        <v>50</v>
      </c>
      <c r="T310" s="2"/>
      <c r="U310" s="2"/>
      <c r="V310" s="2"/>
      <c r="W310" s="2"/>
      <c r="X310" s="2">
        <v>48</v>
      </c>
      <c r="Y310" s="2"/>
      <c r="Z310" s="2"/>
      <c r="AA310" s="2"/>
      <c r="AB310" s="2">
        <v>33</v>
      </c>
      <c r="AC310" s="1">
        <f t="shared" si="12"/>
        <v>5</v>
      </c>
      <c r="AD310" s="2">
        <f t="shared" si="13"/>
        <v>211</v>
      </c>
      <c r="AE310" s="2">
        <f t="shared" si="14"/>
        <v>211</v>
      </c>
    </row>
    <row r="311" spans="1:31" s="10" customFormat="1" x14ac:dyDescent="0.2">
      <c r="A311" s="2">
        <v>31</v>
      </c>
      <c r="B311" s="2">
        <v>36</v>
      </c>
      <c r="C311" s="2">
        <v>1975</v>
      </c>
      <c r="D311" s="2" t="s">
        <v>70</v>
      </c>
      <c r="E311" s="2" t="s">
        <v>524</v>
      </c>
      <c r="F311" s="2" t="s">
        <v>31</v>
      </c>
      <c r="G311" s="2"/>
      <c r="H311" s="2">
        <v>50</v>
      </c>
      <c r="I311" s="2"/>
      <c r="J311" s="2"/>
      <c r="K311" s="2"/>
      <c r="L311" s="2"/>
      <c r="M311" s="2"/>
      <c r="N311" s="2"/>
      <c r="O311" s="2"/>
      <c r="P311" s="2"/>
      <c r="Q311" s="2">
        <v>34</v>
      </c>
      <c r="R311" s="2">
        <v>28</v>
      </c>
      <c r="S311" s="2"/>
      <c r="T311" s="2">
        <v>40</v>
      </c>
      <c r="U311" s="2"/>
      <c r="V311" s="2">
        <v>29</v>
      </c>
      <c r="W311" s="2"/>
      <c r="X311" s="2"/>
      <c r="Y311" s="2"/>
      <c r="Z311" s="2">
        <v>5</v>
      </c>
      <c r="AA311" s="2"/>
      <c r="AB311" s="2">
        <v>25</v>
      </c>
      <c r="AC311" s="1">
        <f t="shared" si="12"/>
        <v>7</v>
      </c>
      <c r="AD311" s="2">
        <f t="shared" si="13"/>
        <v>211</v>
      </c>
      <c r="AE311" s="2">
        <f t="shared" si="14"/>
        <v>211</v>
      </c>
    </row>
    <row r="312" spans="1:31" s="10" customFormat="1" x14ac:dyDescent="0.2">
      <c r="A312" s="2">
        <v>32</v>
      </c>
      <c r="B312" s="2">
        <v>34</v>
      </c>
      <c r="C312" s="2">
        <v>1977</v>
      </c>
      <c r="D312" s="2" t="s">
        <v>70</v>
      </c>
      <c r="E312" s="2" t="s">
        <v>854</v>
      </c>
      <c r="F312" s="2" t="s">
        <v>85</v>
      </c>
      <c r="G312" s="2"/>
      <c r="H312" s="2"/>
      <c r="I312" s="2"/>
      <c r="J312" s="2"/>
      <c r="K312" s="2"/>
      <c r="L312" s="2"/>
      <c r="M312" s="2"/>
      <c r="N312" s="2">
        <v>44</v>
      </c>
      <c r="O312" s="2"/>
      <c r="P312" s="2">
        <v>55</v>
      </c>
      <c r="Q312" s="2"/>
      <c r="R312" s="2">
        <v>41</v>
      </c>
      <c r="S312" s="2"/>
      <c r="T312" s="2"/>
      <c r="U312" s="2"/>
      <c r="V312" s="2"/>
      <c r="W312" s="2"/>
      <c r="X312" s="2"/>
      <c r="Y312" s="2"/>
      <c r="Z312" s="2">
        <v>5</v>
      </c>
      <c r="AA312" s="2">
        <v>42</v>
      </c>
      <c r="AB312" s="2">
        <v>20</v>
      </c>
      <c r="AC312" s="1">
        <f t="shared" si="12"/>
        <v>6</v>
      </c>
      <c r="AD312" s="2">
        <f t="shared" si="13"/>
        <v>207</v>
      </c>
      <c r="AE312" s="2">
        <f t="shared" si="14"/>
        <v>207</v>
      </c>
    </row>
    <row r="313" spans="1:31" s="10" customFormat="1" x14ac:dyDescent="0.2">
      <c r="A313" s="2">
        <v>33</v>
      </c>
      <c r="B313" s="2">
        <v>29</v>
      </c>
      <c r="C313" s="2">
        <v>1977</v>
      </c>
      <c r="D313" s="2" t="s">
        <v>70</v>
      </c>
      <c r="E313" s="2" t="s">
        <v>12</v>
      </c>
      <c r="F313" s="2" t="s">
        <v>5</v>
      </c>
      <c r="G313" s="2">
        <v>42</v>
      </c>
      <c r="H313" s="2">
        <v>64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>
        <v>53</v>
      </c>
      <c r="Y313" s="2"/>
      <c r="Z313" s="2">
        <v>46</v>
      </c>
      <c r="AA313" s="2"/>
      <c r="AB313" s="2"/>
      <c r="AC313" s="1">
        <f t="shared" si="12"/>
        <v>4</v>
      </c>
      <c r="AD313" s="2">
        <f t="shared" si="13"/>
        <v>205</v>
      </c>
      <c r="AE313" s="2">
        <f t="shared" si="14"/>
        <v>205</v>
      </c>
    </row>
    <row r="314" spans="1:31" s="10" customFormat="1" x14ac:dyDescent="0.2">
      <c r="A314" s="2">
        <v>34</v>
      </c>
      <c r="B314" s="2">
        <v>30</v>
      </c>
      <c r="C314" s="2">
        <v>1979</v>
      </c>
      <c r="D314" s="2" t="s">
        <v>70</v>
      </c>
      <c r="E314" s="2" t="s">
        <v>309</v>
      </c>
      <c r="F314" s="2" t="s">
        <v>30</v>
      </c>
      <c r="G314" s="2">
        <v>47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>
        <v>59</v>
      </c>
      <c r="T314" s="2"/>
      <c r="U314" s="2"/>
      <c r="V314" s="2">
        <v>46</v>
      </c>
      <c r="W314" s="2"/>
      <c r="X314" s="2"/>
      <c r="Y314" s="2"/>
      <c r="Z314" s="2">
        <v>49</v>
      </c>
      <c r="AA314" s="2"/>
      <c r="AB314" s="2"/>
      <c r="AC314" s="1">
        <f t="shared" si="12"/>
        <v>4</v>
      </c>
      <c r="AD314" s="2">
        <f t="shared" si="13"/>
        <v>201</v>
      </c>
      <c r="AE314" s="2">
        <f t="shared" si="14"/>
        <v>201</v>
      </c>
    </row>
    <row r="315" spans="1:31" s="10" customFormat="1" x14ac:dyDescent="0.2">
      <c r="A315" s="2">
        <v>35</v>
      </c>
      <c r="B315" s="2">
        <v>31</v>
      </c>
      <c r="C315" s="2">
        <v>1978</v>
      </c>
      <c r="D315" s="2" t="s">
        <v>70</v>
      </c>
      <c r="E315" s="2" t="s">
        <v>820</v>
      </c>
      <c r="F315" s="2" t="s">
        <v>8</v>
      </c>
      <c r="G315" s="2"/>
      <c r="H315" s="2"/>
      <c r="I315" s="2"/>
      <c r="J315" s="2"/>
      <c r="K315" s="2"/>
      <c r="L315" s="2"/>
      <c r="M315" s="2">
        <v>49</v>
      </c>
      <c r="N315" s="2"/>
      <c r="O315" s="2"/>
      <c r="P315" s="2">
        <v>50</v>
      </c>
      <c r="Q315" s="2"/>
      <c r="R315" s="2"/>
      <c r="S315" s="2"/>
      <c r="T315" s="2"/>
      <c r="U315" s="2"/>
      <c r="V315" s="2">
        <v>48</v>
      </c>
      <c r="W315" s="2"/>
      <c r="X315" s="2"/>
      <c r="Y315" s="2"/>
      <c r="Z315" s="2">
        <v>53</v>
      </c>
      <c r="AA315" s="2"/>
      <c r="AB315" s="2"/>
      <c r="AC315" s="1">
        <f t="shared" si="12"/>
        <v>4</v>
      </c>
      <c r="AD315" s="2">
        <f t="shared" si="13"/>
        <v>200</v>
      </c>
      <c r="AE315" s="2">
        <f t="shared" si="14"/>
        <v>200</v>
      </c>
    </row>
    <row r="316" spans="1:31" s="10" customFormat="1" x14ac:dyDescent="0.2">
      <c r="A316" s="2">
        <v>36</v>
      </c>
      <c r="B316" s="2">
        <v>39</v>
      </c>
      <c r="C316" s="2">
        <v>1978</v>
      </c>
      <c r="D316" s="2" t="s">
        <v>70</v>
      </c>
      <c r="E316" s="2" t="s">
        <v>422</v>
      </c>
      <c r="F316" s="2" t="s">
        <v>31</v>
      </c>
      <c r="G316" s="2">
        <v>5</v>
      </c>
      <c r="H316" s="2"/>
      <c r="I316" s="2">
        <v>46</v>
      </c>
      <c r="J316" s="2"/>
      <c r="K316" s="2"/>
      <c r="L316" s="2"/>
      <c r="M316" s="2">
        <v>35</v>
      </c>
      <c r="N316" s="2"/>
      <c r="O316" s="2">
        <v>38</v>
      </c>
      <c r="P316" s="2"/>
      <c r="Q316" s="2"/>
      <c r="R316" s="2">
        <v>25</v>
      </c>
      <c r="S316" s="2"/>
      <c r="T316" s="2"/>
      <c r="U316" s="2"/>
      <c r="V316" s="2">
        <v>22</v>
      </c>
      <c r="W316" s="2"/>
      <c r="X316" s="2"/>
      <c r="Y316" s="2"/>
      <c r="Z316" s="2">
        <v>5</v>
      </c>
      <c r="AA316" s="2"/>
      <c r="AB316" s="2">
        <v>17</v>
      </c>
      <c r="AC316" s="1">
        <f t="shared" si="12"/>
        <v>8</v>
      </c>
      <c r="AD316" s="2">
        <f t="shared" si="13"/>
        <v>193</v>
      </c>
      <c r="AE316" s="2">
        <f t="shared" si="14"/>
        <v>193</v>
      </c>
    </row>
    <row r="317" spans="1:31" s="10" customFormat="1" x14ac:dyDescent="0.2">
      <c r="A317" s="2">
        <v>37</v>
      </c>
      <c r="B317" s="2">
        <v>33</v>
      </c>
      <c r="C317" s="2">
        <v>1975</v>
      </c>
      <c r="D317" s="2" t="s">
        <v>70</v>
      </c>
      <c r="E317" s="2" t="s">
        <v>348</v>
      </c>
      <c r="F317" s="2" t="s">
        <v>349</v>
      </c>
      <c r="G317" s="2">
        <v>35</v>
      </c>
      <c r="H317" s="2"/>
      <c r="I317" s="2"/>
      <c r="J317" s="2">
        <v>40</v>
      </c>
      <c r="K317" s="2"/>
      <c r="L317" s="2"/>
      <c r="M317" s="2">
        <v>45</v>
      </c>
      <c r="N317" s="2"/>
      <c r="O317" s="2"/>
      <c r="P317" s="2"/>
      <c r="Q317" s="2"/>
      <c r="R317" s="2"/>
      <c r="S317" s="2"/>
      <c r="T317" s="2"/>
      <c r="U317" s="2"/>
      <c r="V317" s="2">
        <v>33</v>
      </c>
      <c r="W317" s="2"/>
      <c r="X317" s="2"/>
      <c r="Y317" s="2"/>
      <c r="Z317" s="2">
        <v>36</v>
      </c>
      <c r="AA317" s="2"/>
      <c r="AB317" s="2"/>
      <c r="AC317" s="1">
        <f t="shared" si="12"/>
        <v>5</v>
      </c>
      <c r="AD317" s="2">
        <f t="shared" si="13"/>
        <v>189</v>
      </c>
      <c r="AE317" s="2">
        <f t="shared" si="14"/>
        <v>189</v>
      </c>
    </row>
    <row r="318" spans="1:31" s="10" customFormat="1" x14ac:dyDescent="0.2">
      <c r="A318" s="2">
        <v>38</v>
      </c>
      <c r="B318" s="2">
        <v>44</v>
      </c>
      <c r="C318" s="2">
        <v>1975</v>
      </c>
      <c r="D318" s="2" t="s">
        <v>70</v>
      </c>
      <c r="E318" s="2" t="s">
        <v>637</v>
      </c>
      <c r="F318" s="2" t="s">
        <v>5</v>
      </c>
      <c r="G318" s="2"/>
      <c r="H318" s="2"/>
      <c r="I318" s="2">
        <v>45</v>
      </c>
      <c r="J318" s="2"/>
      <c r="K318" s="2"/>
      <c r="L318" s="2"/>
      <c r="M318" s="2">
        <v>36</v>
      </c>
      <c r="N318" s="2"/>
      <c r="O318" s="2"/>
      <c r="P318" s="2"/>
      <c r="Q318" s="2"/>
      <c r="R318" s="2"/>
      <c r="S318" s="2"/>
      <c r="T318" s="2"/>
      <c r="U318" s="2">
        <v>40</v>
      </c>
      <c r="V318" s="2"/>
      <c r="W318" s="2"/>
      <c r="X318" s="2">
        <v>40</v>
      </c>
      <c r="Y318" s="2"/>
      <c r="Z318" s="2">
        <v>5</v>
      </c>
      <c r="AA318" s="2"/>
      <c r="AB318" s="2">
        <v>22</v>
      </c>
      <c r="AC318" s="1">
        <f t="shared" si="12"/>
        <v>6</v>
      </c>
      <c r="AD318" s="2">
        <f t="shared" si="13"/>
        <v>188</v>
      </c>
      <c r="AE318" s="2">
        <f t="shared" si="14"/>
        <v>188</v>
      </c>
    </row>
    <row r="319" spans="1:31" s="10" customFormat="1" x14ac:dyDescent="0.2">
      <c r="A319" s="2">
        <v>39</v>
      </c>
      <c r="B319" s="2">
        <v>35</v>
      </c>
      <c r="C319" s="2">
        <v>1978</v>
      </c>
      <c r="D319" s="2" t="s">
        <v>70</v>
      </c>
      <c r="E319" s="2" t="s">
        <v>720</v>
      </c>
      <c r="F319" s="2" t="s">
        <v>17</v>
      </c>
      <c r="G319" s="2"/>
      <c r="H319" s="2"/>
      <c r="I319" s="2"/>
      <c r="J319" s="2">
        <v>29</v>
      </c>
      <c r="K319" s="2"/>
      <c r="L319" s="2"/>
      <c r="M319" s="2">
        <v>39</v>
      </c>
      <c r="N319" s="2"/>
      <c r="O319" s="2">
        <v>41</v>
      </c>
      <c r="P319" s="2"/>
      <c r="Q319" s="2"/>
      <c r="R319" s="2"/>
      <c r="S319" s="2"/>
      <c r="T319" s="2"/>
      <c r="U319" s="2"/>
      <c r="V319" s="2">
        <v>24</v>
      </c>
      <c r="W319" s="2"/>
      <c r="X319" s="2"/>
      <c r="Y319" s="2">
        <v>49</v>
      </c>
      <c r="Z319" s="2">
        <v>5</v>
      </c>
      <c r="AA319" s="2"/>
      <c r="AB319" s="2"/>
      <c r="AC319" s="1">
        <f t="shared" si="12"/>
        <v>6</v>
      </c>
      <c r="AD319" s="2">
        <f t="shared" si="13"/>
        <v>187</v>
      </c>
      <c r="AE319" s="2">
        <f t="shared" si="14"/>
        <v>187</v>
      </c>
    </row>
    <row r="320" spans="1:31" s="10" customFormat="1" x14ac:dyDescent="0.2">
      <c r="A320" s="2">
        <v>40</v>
      </c>
      <c r="B320" s="2">
        <v>55</v>
      </c>
      <c r="C320" s="2">
        <v>1976</v>
      </c>
      <c r="D320" s="2" t="s">
        <v>70</v>
      </c>
      <c r="E320" s="2" t="s">
        <v>1197</v>
      </c>
      <c r="F320" s="2" t="s">
        <v>6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>
        <v>65</v>
      </c>
      <c r="X320" s="2"/>
      <c r="Y320" s="2"/>
      <c r="Z320" s="2">
        <v>60</v>
      </c>
      <c r="AA320" s="2"/>
      <c r="AB320" s="2">
        <v>60</v>
      </c>
      <c r="AC320" s="1">
        <f t="shared" si="12"/>
        <v>3</v>
      </c>
      <c r="AD320" s="2">
        <f t="shared" si="13"/>
        <v>185</v>
      </c>
      <c r="AE320" s="2">
        <f t="shared" si="14"/>
        <v>185</v>
      </c>
    </row>
    <row r="321" spans="1:31" s="10" customFormat="1" x14ac:dyDescent="0.2">
      <c r="A321" s="2">
        <v>41</v>
      </c>
      <c r="B321" s="2">
        <v>49</v>
      </c>
      <c r="C321" s="2">
        <v>1979</v>
      </c>
      <c r="D321" s="2" t="s">
        <v>70</v>
      </c>
      <c r="E321" s="1" t="s">
        <v>46</v>
      </c>
      <c r="F321" s="2" t="s">
        <v>27</v>
      </c>
      <c r="G321" s="2">
        <v>29</v>
      </c>
      <c r="H321" s="2"/>
      <c r="I321" s="2"/>
      <c r="J321" s="2">
        <v>38</v>
      </c>
      <c r="K321" s="2">
        <v>47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>
        <v>33</v>
      </c>
      <c r="AA321" s="2"/>
      <c r="AB321" s="2">
        <v>38</v>
      </c>
      <c r="AC321" s="1">
        <f t="shared" si="12"/>
        <v>5</v>
      </c>
      <c r="AD321" s="2">
        <f t="shared" si="13"/>
        <v>185</v>
      </c>
      <c r="AE321" s="2">
        <f t="shared" si="14"/>
        <v>185</v>
      </c>
    </row>
    <row r="322" spans="1:31" s="10" customFormat="1" x14ac:dyDescent="0.2">
      <c r="A322" s="2">
        <v>42</v>
      </c>
      <c r="B322" s="2">
        <v>37</v>
      </c>
      <c r="C322" s="2">
        <v>1979</v>
      </c>
      <c r="D322" s="2" t="s">
        <v>70</v>
      </c>
      <c r="E322" s="2" t="s">
        <v>862</v>
      </c>
      <c r="F322" s="2" t="s">
        <v>21</v>
      </c>
      <c r="G322" s="2"/>
      <c r="H322" s="2"/>
      <c r="I322" s="2"/>
      <c r="J322" s="2"/>
      <c r="K322" s="2"/>
      <c r="L322" s="2"/>
      <c r="M322" s="2"/>
      <c r="N322" s="2">
        <v>42</v>
      </c>
      <c r="O322" s="2"/>
      <c r="P322" s="2"/>
      <c r="Q322" s="2">
        <v>51</v>
      </c>
      <c r="R322" s="2">
        <v>43</v>
      </c>
      <c r="S322" s="2"/>
      <c r="T322" s="2"/>
      <c r="U322" s="2"/>
      <c r="V322" s="2"/>
      <c r="W322" s="2"/>
      <c r="X322" s="2">
        <v>49</v>
      </c>
      <c r="Y322" s="2"/>
      <c r="Z322" s="2"/>
      <c r="AA322" s="2"/>
      <c r="AB322" s="2"/>
      <c r="AC322" s="1">
        <f t="shared" ref="AC322:AC385" si="15">COUNT(G322:AB322)</f>
        <v>4</v>
      </c>
      <c r="AD322" s="2">
        <f t="shared" ref="AD322:AD385" si="16">SUM(G322:AB322)+IF(AC322&gt;=12,20,0)+IF(AC322&gt;=16,40,0)+IF(AC322&gt;=20,75,0)</f>
        <v>185</v>
      </c>
      <c r="AE322" s="2">
        <f t="shared" ref="AE322:AE385" si="17">G322+H322+I322+J322+K322+L322+M322+N322+O322+P322+Q322+R322+S322+T322+U322+V322+W322+X322+Y322+Z322+AA322+AB322</f>
        <v>185</v>
      </c>
    </row>
    <row r="323" spans="1:31" s="10" customFormat="1" x14ac:dyDescent="0.2">
      <c r="A323" s="2">
        <v>43</v>
      </c>
      <c r="B323" s="2">
        <v>40</v>
      </c>
      <c r="C323" s="2">
        <v>1977</v>
      </c>
      <c r="D323" s="2" t="s">
        <v>70</v>
      </c>
      <c r="E323" s="2" t="s">
        <v>512</v>
      </c>
      <c r="F323" s="2" t="s">
        <v>17</v>
      </c>
      <c r="G323" s="2"/>
      <c r="H323" s="2">
        <v>63</v>
      </c>
      <c r="I323" s="2"/>
      <c r="J323" s="2">
        <v>36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>
        <v>34</v>
      </c>
      <c r="W323" s="2"/>
      <c r="X323" s="2"/>
      <c r="Y323" s="2"/>
      <c r="Z323" s="2"/>
      <c r="AA323" s="2">
        <v>41</v>
      </c>
      <c r="AB323" s="2"/>
      <c r="AC323" s="1">
        <f t="shared" si="15"/>
        <v>4</v>
      </c>
      <c r="AD323" s="2">
        <f t="shared" si="16"/>
        <v>174</v>
      </c>
      <c r="AE323" s="2">
        <f t="shared" si="17"/>
        <v>174</v>
      </c>
    </row>
    <row r="324" spans="1:31" s="10" customFormat="1" x14ac:dyDescent="0.2">
      <c r="A324" s="2">
        <v>44</v>
      </c>
      <c r="B324" s="2">
        <v>52</v>
      </c>
      <c r="C324" s="2">
        <v>1979</v>
      </c>
      <c r="D324" s="2" t="s">
        <v>70</v>
      </c>
      <c r="E324" s="2" t="s">
        <v>1196</v>
      </c>
      <c r="F324" s="2" t="s">
        <v>32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>
        <v>44</v>
      </c>
      <c r="X324" s="2">
        <v>46</v>
      </c>
      <c r="Y324" s="2"/>
      <c r="Z324" s="2"/>
      <c r="AA324" s="2">
        <v>47</v>
      </c>
      <c r="AB324" s="2">
        <v>36</v>
      </c>
      <c r="AC324" s="1">
        <f t="shared" si="15"/>
        <v>4</v>
      </c>
      <c r="AD324" s="2">
        <f t="shared" si="16"/>
        <v>173</v>
      </c>
      <c r="AE324" s="2">
        <f t="shared" si="17"/>
        <v>173</v>
      </c>
    </row>
    <row r="325" spans="1:31" s="10" customFormat="1" x14ac:dyDescent="0.2">
      <c r="A325" s="2">
        <v>45</v>
      </c>
      <c r="B325" s="2">
        <v>41</v>
      </c>
      <c r="C325" s="2">
        <v>1979</v>
      </c>
      <c r="D325" s="2" t="s">
        <v>70</v>
      </c>
      <c r="E325" s="2" t="s">
        <v>263</v>
      </c>
      <c r="F325" s="2" t="s">
        <v>30</v>
      </c>
      <c r="G325" s="2">
        <v>48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>
        <v>60</v>
      </c>
      <c r="T325" s="2"/>
      <c r="U325" s="2"/>
      <c r="V325" s="2"/>
      <c r="W325" s="2"/>
      <c r="X325" s="2"/>
      <c r="Y325" s="2"/>
      <c r="Z325" s="2">
        <v>59</v>
      </c>
      <c r="AA325" s="2"/>
      <c r="AB325" s="2"/>
      <c r="AC325" s="1">
        <f t="shared" si="15"/>
        <v>3</v>
      </c>
      <c r="AD325" s="2">
        <f t="shared" si="16"/>
        <v>167</v>
      </c>
      <c r="AE325" s="2">
        <f t="shared" si="17"/>
        <v>167</v>
      </c>
    </row>
    <row r="326" spans="1:31" s="10" customFormat="1" x14ac:dyDescent="0.2">
      <c r="A326" s="2">
        <v>46</v>
      </c>
      <c r="B326" s="2">
        <v>42</v>
      </c>
      <c r="C326" s="2">
        <v>1979</v>
      </c>
      <c r="D326" s="2" t="s">
        <v>70</v>
      </c>
      <c r="E326" s="2" t="s">
        <v>713</v>
      </c>
      <c r="F326" s="2" t="s">
        <v>5</v>
      </c>
      <c r="G326" s="2"/>
      <c r="H326" s="2"/>
      <c r="I326" s="2"/>
      <c r="J326" s="2">
        <v>49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>
        <v>60</v>
      </c>
      <c r="X326" s="2"/>
      <c r="Y326" s="2"/>
      <c r="Z326" s="2">
        <v>58</v>
      </c>
      <c r="AA326" s="2"/>
      <c r="AB326" s="2"/>
      <c r="AC326" s="1">
        <f t="shared" si="15"/>
        <v>3</v>
      </c>
      <c r="AD326" s="2">
        <f t="shared" si="16"/>
        <v>167</v>
      </c>
      <c r="AE326" s="2">
        <f t="shared" si="17"/>
        <v>167</v>
      </c>
    </row>
    <row r="327" spans="1:31" s="10" customFormat="1" x14ac:dyDescent="0.2">
      <c r="A327" s="2">
        <v>47</v>
      </c>
      <c r="B327" s="2">
        <v>43</v>
      </c>
      <c r="C327" s="2">
        <v>1978</v>
      </c>
      <c r="D327" s="2" t="s">
        <v>70</v>
      </c>
      <c r="E327" s="2" t="s">
        <v>168</v>
      </c>
      <c r="F327" s="2" t="s">
        <v>27</v>
      </c>
      <c r="G327" s="2">
        <v>18</v>
      </c>
      <c r="H327" s="2"/>
      <c r="I327" s="2"/>
      <c r="J327" s="2">
        <v>26</v>
      </c>
      <c r="K327" s="2">
        <v>42</v>
      </c>
      <c r="L327" s="2">
        <v>44</v>
      </c>
      <c r="M327" s="2">
        <v>37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1">
        <f t="shared" si="15"/>
        <v>5</v>
      </c>
      <c r="AD327" s="2">
        <f t="shared" si="16"/>
        <v>167</v>
      </c>
      <c r="AE327" s="2">
        <f t="shared" si="17"/>
        <v>167</v>
      </c>
    </row>
    <row r="328" spans="1:31" s="10" customFormat="1" x14ac:dyDescent="0.2">
      <c r="A328" s="2">
        <v>48</v>
      </c>
      <c r="B328" s="2">
        <v>45</v>
      </c>
      <c r="C328" s="2">
        <v>1978</v>
      </c>
      <c r="D328" s="2" t="s">
        <v>70</v>
      </c>
      <c r="E328" s="2" t="s">
        <v>825</v>
      </c>
      <c r="F328" s="2" t="s">
        <v>8</v>
      </c>
      <c r="G328" s="2"/>
      <c r="H328" s="2"/>
      <c r="I328" s="2"/>
      <c r="J328" s="2"/>
      <c r="K328" s="2"/>
      <c r="L328" s="2"/>
      <c r="M328" s="2">
        <v>38</v>
      </c>
      <c r="N328" s="2"/>
      <c r="O328" s="2"/>
      <c r="P328" s="2">
        <v>53</v>
      </c>
      <c r="Q328" s="2"/>
      <c r="R328" s="2">
        <v>36</v>
      </c>
      <c r="S328" s="2"/>
      <c r="T328" s="2"/>
      <c r="U328" s="2"/>
      <c r="V328" s="2">
        <v>28</v>
      </c>
      <c r="W328" s="2"/>
      <c r="X328" s="2"/>
      <c r="Y328" s="2"/>
      <c r="Z328" s="2">
        <v>10</v>
      </c>
      <c r="AA328" s="2"/>
      <c r="AB328" s="2"/>
      <c r="AC328" s="1">
        <f t="shared" si="15"/>
        <v>5</v>
      </c>
      <c r="AD328" s="2">
        <f t="shared" si="16"/>
        <v>165</v>
      </c>
      <c r="AE328" s="2">
        <f t="shared" si="17"/>
        <v>165</v>
      </c>
    </row>
    <row r="329" spans="1:31" s="10" customFormat="1" x14ac:dyDescent="0.2">
      <c r="A329" s="2">
        <v>49</v>
      </c>
      <c r="B329" s="2">
        <v>46</v>
      </c>
      <c r="C329" s="2">
        <v>1977</v>
      </c>
      <c r="D329" s="2" t="s">
        <v>70</v>
      </c>
      <c r="E329" s="2" t="s">
        <v>268</v>
      </c>
      <c r="F329" s="2" t="s">
        <v>147</v>
      </c>
      <c r="G329" s="2">
        <v>38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>
        <v>47</v>
      </c>
      <c r="T329" s="2"/>
      <c r="U329" s="2"/>
      <c r="V329" s="2">
        <v>42</v>
      </c>
      <c r="W329" s="2"/>
      <c r="X329" s="2"/>
      <c r="Y329" s="2"/>
      <c r="Z329" s="2">
        <v>38</v>
      </c>
      <c r="AA329" s="2"/>
      <c r="AB329" s="2"/>
      <c r="AC329" s="1">
        <f t="shared" si="15"/>
        <v>4</v>
      </c>
      <c r="AD329" s="2">
        <f t="shared" si="16"/>
        <v>165</v>
      </c>
      <c r="AE329" s="2">
        <f t="shared" si="17"/>
        <v>165</v>
      </c>
    </row>
    <row r="330" spans="1:31" s="10" customFormat="1" x14ac:dyDescent="0.2">
      <c r="A330" s="2">
        <v>50</v>
      </c>
      <c r="B330" s="2">
        <v>47</v>
      </c>
      <c r="C330" s="2">
        <v>1975</v>
      </c>
      <c r="D330" s="2" t="s">
        <v>70</v>
      </c>
      <c r="E330" s="2" t="s">
        <v>523</v>
      </c>
      <c r="F330" s="2" t="s">
        <v>304</v>
      </c>
      <c r="G330" s="2"/>
      <c r="H330" s="2">
        <v>52</v>
      </c>
      <c r="I330" s="2"/>
      <c r="J330" s="2"/>
      <c r="K330" s="2"/>
      <c r="L330" s="2"/>
      <c r="M330" s="2"/>
      <c r="N330" s="2"/>
      <c r="O330" s="2"/>
      <c r="P330" s="2"/>
      <c r="Q330" s="2">
        <v>41</v>
      </c>
      <c r="R330" s="2">
        <v>27</v>
      </c>
      <c r="S330" s="2"/>
      <c r="T330" s="2"/>
      <c r="U330" s="2"/>
      <c r="V330" s="2"/>
      <c r="W330" s="2"/>
      <c r="X330" s="2"/>
      <c r="Y330" s="2"/>
      <c r="Z330" s="2">
        <v>5</v>
      </c>
      <c r="AA330" s="2">
        <v>37</v>
      </c>
      <c r="AB330" s="2"/>
      <c r="AC330" s="1">
        <f t="shared" si="15"/>
        <v>5</v>
      </c>
      <c r="AD330" s="2">
        <f t="shared" si="16"/>
        <v>162</v>
      </c>
      <c r="AE330" s="2">
        <f t="shared" si="17"/>
        <v>162</v>
      </c>
    </row>
    <row r="331" spans="1:31" s="10" customFormat="1" x14ac:dyDescent="0.2">
      <c r="A331" s="2">
        <v>51</v>
      </c>
      <c r="B331" s="2">
        <v>48</v>
      </c>
      <c r="C331" s="2">
        <v>1977</v>
      </c>
      <c r="D331" s="2" t="s">
        <v>70</v>
      </c>
      <c r="E331" s="2" t="s">
        <v>290</v>
      </c>
      <c r="F331" s="2" t="s">
        <v>11</v>
      </c>
      <c r="G331" s="2">
        <v>20</v>
      </c>
      <c r="H331" s="2"/>
      <c r="I331" s="2"/>
      <c r="J331" s="2"/>
      <c r="K331" s="2">
        <v>44</v>
      </c>
      <c r="L331" s="2"/>
      <c r="M331" s="2"/>
      <c r="N331" s="2">
        <v>36</v>
      </c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>
        <v>48</v>
      </c>
      <c r="Z331" s="2"/>
      <c r="AA331" s="2"/>
      <c r="AB331" s="2"/>
      <c r="AC331" s="1">
        <f t="shared" si="15"/>
        <v>4</v>
      </c>
      <c r="AD331" s="2">
        <f t="shared" si="16"/>
        <v>148</v>
      </c>
      <c r="AE331" s="2">
        <f t="shared" si="17"/>
        <v>148</v>
      </c>
    </row>
    <row r="332" spans="1:31" s="10" customFormat="1" x14ac:dyDescent="0.2">
      <c r="A332" s="2">
        <v>52</v>
      </c>
      <c r="B332" s="2">
        <v>50</v>
      </c>
      <c r="C332" s="2">
        <v>1977</v>
      </c>
      <c r="D332" s="2" t="s">
        <v>70</v>
      </c>
      <c r="E332" s="2" t="s">
        <v>717</v>
      </c>
      <c r="F332" s="2" t="s">
        <v>830</v>
      </c>
      <c r="G332" s="2"/>
      <c r="H332" s="2"/>
      <c r="I332" s="2"/>
      <c r="J332" s="2">
        <v>42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>
        <v>45</v>
      </c>
      <c r="AA332" s="2">
        <v>57</v>
      </c>
      <c r="AB332" s="2"/>
      <c r="AC332" s="1">
        <f t="shared" si="15"/>
        <v>3</v>
      </c>
      <c r="AD332" s="2">
        <f t="shared" si="16"/>
        <v>144</v>
      </c>
      <c r="AE332" s="2">
        <f t="shared" si="17"/>
        <v>144</v>
      </c>
    </row>
    <row r="333" spans="1:31" s="10" customFormat="1" x14ac:dyDescent="0.2">
      <c r="A333" s="2">
        <v>53</v>
      </c>
      <c r="B333" s="2">
        <v>67</v>
      </c>
      <c r="C333" s="2">
        <v>1978</v>
      </c>
      <c r="D333" s="2" t="s">
        <v>70</v>
      </c>
      <c r="E333" s="2" t="s">
        <v>715</v>
      </c>
      <c r="F333" s="2" t="s">
        <v>6</v>
      </c>
      <c r="G333" s="2"/>
      <c r="H333" s="2"/>
      <c r="I333" s="2"/>
      <c r="J333" s="2">
        <v>44</v>
      </c>
      <c r="K333" s="2"/>
      <c r="L333" s="2"/>
      <c r="M333" s="2"/>
      <c r="N333" s="2"/>
      <c r="O333" s="2"/>
      <c r="P333" s="2"/>
      <c r="Q333" s="2"/>
      <c r="R333" s="2"/>
      <c r="S333" s="2"/>
      <c r="T333" s="2">
        <v>48</v>
      </c>
      <c r="U333" s="2"/>
      <c r="V333" s="2"/>
      <c r="W333" s="2"/>
      <c r="X333" s="2"/>
      <c r="Y333" s="2"/>
      <c r="Z333" s="2"/>
      <c r="AA333" s="2"/>
      <c r="AB333" s="2">
        <v>49</v>
      </c>
      <c r="AC333" s="1">
        <f t="shared" si="15"/>
        <v>3</v>
      </c>
      <c r="AD333" s="2">
        <f t="shared" si="16"/>
        <v>141</v>
      </c>
      <c r="AE333" s="2">
        <f t="shared" si="17"/>
        <v>141</v>
      </c>
    </row>
    <row r="334" spans="1:31" s="10" customFormat="1" x14ac:dyDescent="0.2">
      <c r="A334" s="2">
        <v>54</v>
      </c>
      <c r="B334" s="2">
        <v>51</v>
      </c>
      <c r="C334" s="2">
        <v>1977</v>
      </c>
      <c r="D334" s="2" t="s">
        <v>70</v>
      </c>
      <c r="E334" s="2" t="s">
        <v>1080</v>
      </c>
      <c r="F334" s="2" t="s">
        <v>6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>
        <v>55</v>
      </c>
      <c r="S334" s="2"/>
      <c r="T334" s="2"/>
      <c r="U334" s="2"/>
      <c r="V334" s="2">
        <v>37</v>
      </c>
      <c r="W334" s="2"/>
      <c r="X334" s="2"/>
      <c r="Y334" s="2"/>
      <c r="Z334" s="2">
        <v>47</v>
      </c>
      <c r="AA334" s="2"/>
      <c r="AB334" s="2"/>
      <c r="AC334" s="1">
        <f t="shared" si="15"/>
        <v>3</v>
      </c>
      <c r="AD334" s="2">
        <f t="shared" si="16"/>
        <v>139</v>
      </c>
      <c r="AE334" s="2">
        <f t="shared" si="17"/>
        <v>139</v>
      </c>
    </row>
    <row r="335" spans="1:31" s="10" customFormat="1" x14ac:dyDescent="0.2">
      <c r="A335" s="2">
        <v>55</v>
      </c>
      <c r="B335" s="2">
        <v>58</v>
      </c>
      <c r="C335" s="2">
        <v>1975</v>
      </c>
      <c r="D335" s="2" t="s">
        <v>70</v>
      </c>
      <c r="E335" s="2" t="s">
        <v>1171</v>
      </c>
      <c r="F335" s="2" t="s">
        <v>31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>
        <v>23</v>
      </c>
      <c r="W335" s="2">
        <v>42</v>
      </c>
      <c r="X335" s="2">
        <v>43</v>
      </c>
      <c r="Y335" s="2"/>
      <c r="Z335" s="2">
        <v>5</v>
      </c>
      <c r="AA335" s="2"/>
      <c r="AB335" s="2">
        <v>24</v>
      </c>
      <c r="AC335" s="1">
        <f t="shared" si="15"/>
        <v>5</v>
      </c>
      <c r="AD335" s="2">
        <f t="shared" si="16"/>
        <v>137</v>
      </c>
      <c r="AE335" s="2">
        <f t="shared" si="17"/>
        <v>137</v>
      </c>
    </row>
    <row r="336" spans="1:31" s="10" customFormat="1" x14ac:dyDescent="0.2">
      <c r="A336" s="2">
        <v>56</v>
      </c>
      <c r="B336" s="2">
        <v>53</v>
      </c>
      <c r="C336" s="2">
        <v>1978</v>
      </c>
      <c r="D336" s="2" t="s">
        <v>70</v>
      </c>
      <c r="E336" s="2" t="s">
        <v>517</v>
      </c>
      <c r="F336" s="2" t="s">
        <v>516</v>
      </c>
      <c r="G336" s="2"/>
      <c r="H336" s="2">
        <v>58</v>
      </c>
      <c r="I336" s="2"/>
      <c r="J336" s="2">
        <v>34</v>
      </c>
      <c r="K336" s="2"/>
      <c r="L336" s="2"/>
      <c r="M336" s="2"/>
      <c r="N336" s="2"/>
      <c r="O336" s="2"/>
      <c r="P336" s="2"/>
      <c r="Q336" s="2"/>
      <c r="R336" s="2">
        <v>44</v>
      </c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1">
        <f t="shared" si="15"/>
        <v>3</v>
      </c>
      <c r="AD336" s="2">
        <f t="shared" si="16"/>
        <v>136</v>
      </c>
      <c r="AE336" s="2">
        <f t="shared" si="17"/>
        <v>136</v>
      </c>
    </row>
    <row r="337" spans="1:31" s="10" customFormat="1" x14ac:dyDescent="0.2">
      <c r="A337" s="2">
        <v>57</v>
      </c>
      <c r="B337" s="2">
        <v>60</v>
      </c>
      <c r="C337" s="2">
        <v>1977</v>
      </c>
      <c r="D337" s="2" t="s">
        <v>70</v>
      </c>
      <c r="E337" s="2" t="s">
        <v>1000</v>
      </c>
      <c r="F337" s="2" t="s">
        <v>623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>
        <v>47</v>
      </c>
      <c r="R337" s="2"/>
      <c r="S337" s="2"/>
      <c r="T337" s="2"/>
      <c r="U337" s="2"/>
      <c r="V337" s="2"/>
      <c r="W337" s="2"/>
      <c r="X337" s="2"/>
      <c r="Y337" s="2"/>
      <c r="Z337" s="2">
        <v>5</v>
      </c>
      <c r="AA337" s="2">
        <v>52</v>
      </c>
      <c r="AB337" s="2">
        <v>31</v>
      </c>
      <c r="AC337" s="1">
        <f t="shared" si="15"/>
        <v>4</v>
      </c>
      <c r="AD337" s="2">
        <f t="shared" si="16"/>
        <v>135</v>
      </c>
      <c r="AE337" s="2">
        <f t="shared" si="17"/>
        <v>135</v>
      </c>
    </row>
    <row r="338" spans="1:31" s="10" customFormat="1" x14ac:dyDescent="0.2">
      <c r="A338" s="2">
        <v>58</v>
      </c>
      <c r="B338" s="2">
        <v>54</v>
      </c>
      <c r="C338" s="2">
        <v>1976</v>
      </c>
      <c r="D338" s="2" t="s">
        <v>70</v>
      </c>
      <c r="E338" s="2" t="s">
        <v>522</v>
      </c>
      <c r="F338" s="2" t="s">
        <v>8</v>
      </c>
      <c r="G338" s="2"/>
      <c r="H338" s="2">
        <v>53</v>
      </c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>
        <v>42</v>
      </c>
      <c r="V338" s="2">
        <v>28</v>
      </c>
      <c r="W338" s="2"/>
      <c r="X338" s="2"/>
      <c r="Y338" s="2"/>
      <c r="Z338" s="2">
        <v>5</v>
      </c>
      <c r="AA338" s="2"/>
      <c r="AB338" s="2"/>
      <c r="AC338" s="1">
        <f t="shared" si="15"/>
        <v>4</v>
      </c>
      <c r="AD338" s="2">
        <f t="shared" si="16"/>
        <v>128</v>
      </c>
      <c r="AE338" s="2">
        <f t="shared" si="17"/>
        <v>128</v>
      </c>
    </row>
    <row r="339" spans="1:31" s="10" customFormat="1" x14ac:dyDescent="0.2">
      <c r="A339" s="2">
        <v>59</v>
      </c>
      <c r="B339" s="2">
        <v>56</v>
      </c>
      <c r="C339" s="2">
        <v>1975</v>
      </c>
      <c r="D339" s="2" t="s">
        <v>70</v>
      </c>
      <c r="E339" s="2" t="s">
        <v>858</v>
      </c>
      <c r="F339" s="2" t="s">
        <v>516</v>
      </c>
      <c r="G339" s="2"/>
      <c r="H339" s="2"/>
      <c r="I339" s="2"/>
      <c r="J339" s="2"/>
      <c r="K339" s="2"/>
      <c r="L339" s="2"/>
      <c r="M339" s="2"/>
      <c r="N339" s="2">
        <v>46</v>
      </c>
      <c r="O339" s="2"/>
      <c r="P339" s="2"/>
      <c r="Q339" s="2"/>
      <c r="R339" s="2">
        <v>48</v>
      </c>
      <c r="S339" s="2"/>
      <c r="T339" s="2"/>
      <c r="U339" s="2"/>
      <c r="V339" s="2"/>
      <c r="W339" s="2"/>
      <c r="X339" s="2"/>
      <c r="Y339" s="2"/>
      <c r="Z339" s="2">
        <v>27</v>
      </c>
      <c r="AA339" s="2"/>
      <c r="AB339" s="2"/>
      <c r="AC339" s="1">
        <f t="shared" si="15"/>
        <v>3</v>
      </c>
      <c r="AD339" s="2">
        <f t="shared" si="16"/>
        <v>121</v>
      </c>
      <c r="AE339" s="2">
        <f t="shared" si="17"/>
        <v>121</v>
      </c>
    </row>
    <row r="340" spans="1:31" s="10" customFormat="1" x14ac:dyDescent="0.2">
      <c r="A340" s="2">
        <v>60</v>
      </c>
      <c r="B340" s="2">
        <v>57</v>
      </c>
      <c r="C340" s="2">
        <v>1979</v>
      </c>
      <c r="D340" s="2" t="s">
        <v>70</v>
      </c>
      <c r="E340" s="2" t="s">
        <v>996</v>
      </c>
      <c r="F340" s="2" t="s">
        <v>11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>
        <v>59</v>
      </c>
      <c r="R340" s="2">
        <v>60</v>
      </c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1">
        <f t="shared" si="15"/>
        <v>2</v>
      </c>
      <c r="AD340" s="2">
        <f t="shared" si="16"/>
        <v>119</v>
      </c>
      <c r="AE340" s="2">
        <f t="shared" si="17"/>
        <v>119</v>
      </c>
    </row>
    <row r="341" spans="1:31" s="10" customFormat="1" x14ac:dyDescent="0.2">
      <c r="A341" s="2">
        <v>61</v>
      </c>
      <c r="B341" s="2">
        <v>71</v>
      </c>
      <c r="C341" s="2">
        <v>1978</v>
      </c>
      <c r="D341" s="2" t="s">
        <v>70</v>
      </c>
      <c r="E341" s="2" t="s">
        <v>1150</v>
      </c>
      <c r="F341" s="2" t="s">
        <v>31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>
        <v>39</v>
      </c>
      <c r="U341" s="2">
        <v>43</v>
      </c>
      <c r="V341" s="2"/>
      <c r="W341" s="2"/>
      <c r="X341" s="2"/>
      <c r="Y341" s="2"/>
      <c r="Z341" s="2"/>
      <c r="AA341" s="2"/>
      <c r="AB341" s="2">
        <v>32</v>
      </c>
      <c r="AC341" s="1">
        <f t="shared" si="15"/>
        <v>3</v>
      </c>
      <c r="AD341" s="2">
        <f t="shared" si="16"/>
        <v>114</v>
      </c>
      <c r="AE341" s="2">
        <f t="shared" si="17"/>
        <v>114</v>
      </c>
    </row>
    <row r="342" spans="1:31" s="10" customFormat="1" x14ac:dyDescent="0.2">
      <c r="A342" s="2">
        <v>62</v>
      </c>
      <c r="B342" s="2">
        <v>78</v>
      </c>
      <c r="C342" s="2">
        <v>1977</v>
      </c>
      <c r="D342" s="2" t="s">
        <v>70</v>
      </c>
      <c r="E342" s="2" t="s">
        <v>310</v>
      </c>
      <c r="F342" s="2" t="s">
        <v>30</v>
      </c>
      <c r="G342" s="2">
        <v>31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>
        <v>35</v>
      </c>
      <c r="AA342" s="2"/>
      <c r="AB342" s="2">
        <v>45</v>
      </c>
      <c r="AC342" s="1">
        <f t="shared" si="15"/>
        <v>3</v>
      </c>
      <c r="AD342" s="2">
        <f t="shared" si="16"/>
        <v>111</v>
      </c>
      <c r="AE342" s="2">
        <f t="shared" si="17"/>
        <v>111</v>
      </c>
    </row>
    <row r="343" spans="1:31" s="10" customFormat="1" x14ac:dyDescent="0.2">
      <c r="A343" s="2">
        <v>63</v>
      </c>
      <c r="B343" s="2">
        <v>59</v>
      </c>
      <c r="C343" s="2">
        <v>1978</v>
      </c>
      <c r="D343" s="2" t="s">
        <v>70</v>
      </c>
      <c r="E343" s="2" t="s">
        <v>1120</v>
      </c>
      <c r="F343" s="2" t="s">
        <v>342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>
        <v>53</v>
      </c>
      <c r="T343" s="2"/>
      <c r="U343" s="2"/>
      <c r="V343" s="2">
        <v>31</v>
      </c>
      <c r="W343" s="2"/>
      <c r="X343" s="2"/>
      <c r="Y343" s="2"/>
      <c r="Z343" s="2">
        <v>23</v>
      </c>
      <c r="AA343" s="2"/>
      <c r="AB343" s="2"/>
      <c r="AC343" s="1">
        <f t="shared" si="15"/>
        <v>3</v>
      </c>
      <c r="AD343" s="2">
        <f t="shared" si="16"/>
        <v>107</v>
      </c>
      <c r="AE343" s="2">
        <f t="shared" si="17"/>
        <v>107</v>
      </c>
    </row>
    <row r="344" spans="1:31" s="10" customFormat="1" x14ac:dyDescent="0.2">
      <c r="A344" s="2">
        <v>64</v>
      </c>
      <c r="B344" s="2">
        <v>61</v>
      </c>
      <c r="C344" s="2">
        <v>1976</v>
      </c>
      <c r="D344" s="2" t="s">
        <v>70</v>
      </c>
      <c r="E344" s="2" t="s">
        <v>1079</v>
      </c>
      <c r="F344" s="2" t="s">
        <v>438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>
        <v>51</v>
      </c>
      <c r="Y344" s="2"/>
      <c r="Z344" s="2"/>
      <c r="AA344" s="2">
        <v>50</v>
      </c>
      <c r="AB344" s="2"/>
      <c r="AC344" s="1">
        <f t="shared" si="15"/>
        <v>2</v>
      </c>
      <c r="AD344" s="2">
        <f t="shared" si="16"/>
        <v>101</v>
      </c>
      <c r="AE344" s="2">
        <f t="shared" si="17"/>
        <v>101</v>
      </c>
    </row>
    <row r="345" spans="1:31" s="10" customFormat="1" x14ac:dyDescent="0.2">
      <c r="A345" s="2">
        <v>65</v>
      </c>
      <c r="B345" s="2">
        <v>62</v>
      </c>
      <c r="C345" s="2">
        <v>1976</v>
      </c>
      <c r="D345" s="2" t="s">
        <v>70</v>
      </c>
      <c r="E345" s="2" t="s">
        <v>266</v>
      </c>
      <c r="F345" s="2" t="s">
        <v>182</v>
      </c>
      <c r="G345" s="2">
        <v>43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>
        <v>58</v>
      </c>
      <c r="T345" s="2"/>
      <c r="U345" s="2"/>
      <c r="V345" s="2"/>
      <c r="W345" s="2"/>
      <c r="X345" s="2"/>
      <c r="Y345" s="2"/>
      <c r="Z345" s="2"/>
      <c r="AA345" s="2"/>
      <c r="AB345" s="2"/>
      <c r="AC345" s="1">
        <f t="shared" si="15"/>
        <v>2</v>
      </c>
      <c r="AD345" s="2">
        <f t="shared" si="16"/>
        <v>101</v>
      </c>
      <c r="AE345" s="2">
        <f t="shared" si="17"/>
        <v>101</v>
      </c>
    </row>
    <row r="346" spans="1:31" s="10" customFormat="1" x14ac:dyDescent="0.2">
      <c r="A346" s="2">
        <v>66</v>
      </c>
      <c r="B346" s="2">
        <v>63</v>
      </c>
      <c r="C346" s="2">
        <v>1979</v>
      </c>
      <c r="D346" s="2" t="s">
        <v>70</v>
      </c>
      <c r="E346" s="2" t="s">
        <v>929</v>
      </c>
      <c r="F346" s="2" t="s">
        <v>31</v>
      </c>
      <c r="G346" s="2"/>
      <c r="H346" s="2"/>
      <c r="I346" s="2"/>
      <c r="J346" s="2"/>
      <c r="K346" s="2"/>
      <c r="L346" s="2"/>
      <c r="M346" s="2"/>
      <c r="N346" s="2"/>
      <c r="O346" s="2"/>
      <c r="P346" s="2">
        <v>49</v>
      </c>
      <c r="Q346" s="2"/>
      <c r="R346" s="2"/>
      <c r="S346" s="2"/>
      <c r="T346" s="2"/>
      <c r="U346" s="2"/>
      <c r="V346" s="2"/>
      <c r="W346" s="2">
        <v>43</v>
      </c>
      <c r="X346" s="2"/>
      <c r="Y346" s="2"/>
      <c r="Z346" s="2">
        <v>5</v>
      </c>
      <c r="AA346" s="2"/>
      <c r="AB346" s="2"/>
      <c r="AC346" s="1">
        <f t="shared" si="15"/>
        <v>3</v>
      </c>
      <c r="AD346" s="2">
        <f t="shared" si="16"/>
        <v>97</v>
      </c>
      <c r="AE346" s="2">
        <f t="shared" si="17"/>
        <v>97</v>
      </c>
    </row>
    <row r="347" spans="1:31" s="10" customFormat="1" x14ac:dyDescent="0.2">
      <c r="A347" s="2">
        <v>67</v>
      </c>
      <c r="B347" s="2">
        <v>64</v>
      </c>
      <c r="C347" s="2">
        <v>1978</v>
      </c>
      <c r="D347" s="2" t="s">
        <v>70</v>
      </c>
      <c r="E347" s="2" t="s">
        <v>863</v>
      </c>
      <c r="F347" s="2" t="s">
        <v>516</v>
      </c>
      <c r="G347" s="2"/>
      <c r="H347" s="2"/>
      <c r="I347" s="2"/>
      <c r="J347" s="2"/>
      <c r="K347" s="2"/>
      <c r="L347" s="2"/>
      <c r="M347" s="2"/>
      <c r="N347" s="2">
        <v>35</v>
      </c>
      <c r="O347" s="2"/>
      <c r="P347" s="2"/>
      <c r="Q347" s="2"/>
      <c r="R347" s="2"/>
      <c r="S347" s="2"/>
      <c r="T347" s="2"/>
      <c r="U347" s="2"/>
      <c r="V347" s="2">
        <v>21</v>
      </c>
      <c r="W347" s="2"/>
      <c r="X347" s="2">
        <v>41</v>
      </c>
      <c r="Y347" s="2"/>
      <c r="Z347" s="2"/>
      <c r="AA347" s="2"/>
      <c r="AB347" s="2"/>
      <c r="AC347" s="1">
        <f t="shared" si="15"/>
        <v>3</v>
      </c>
      <c r="AD347" s="2">
        <f t="shared" si="16"/>
        <v>97</v>
      </c>
      <c r="AE347" s="2">
        <f t="shared" si="17"/>
        <v>97</v>
      </c>
    </row>
    <row r="348" spans="1:31" s="10" customFormat="1" x14ac:dyDescent="0.2">
      <c r="A348" s="2">
        <v>68</v>
      </c>
      <c r="B348" s="2">
        <v>65</v>
      </c>
      <c r="C348" s="2">
        <v>1979</v>
      </c>
      <c r="D348" s="2" t="s">
        <v>70</v>
      </c>
      <c r="E348" s="2" t="s">
        <v>1081</v>
      </c>
      <c r="F348" s="2" t="s">
        <v>495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>
        <v>52</v>
      </c>
      <c r="S348" s="2"/>
      <c r="T348" s="2"/>
      <c r="U348" s="2"/>
      <c r="V348" s="2"/>
      <c r="W348" s="2"/>
      <c r="X348" s="2"/>
      <c r="Y348" s="2"/>
      <c r="Z348" s="2">
        <v>44</v>
      </c>
      <c r="AA348" s="2"/>
      <c r="AB348" s="2"/>
      <c r="AC348" s="1">
        <f t="shared" si="15"/>
        <v>2</v>
      </c>
      <c r="AD348" s="2">
        <f t="shared" si="16"/>
        <v>96</v>
      </c>
      <c r="AE348" s="2">
        <f t="shared" si="17"/>
        <v>96</v>
      </c>
    </row>
    <row r="349" spans="1:31" s="10" customFormat="1" x14ac:dyDescent="0.2">
      <c r="A349" s="2">
        <v>69</v>
      </c>
      <c r="B349" s="2">
        <v>66</v>
      </c>
      <c r="C349" s="2">
        <v>1977</v>
      </c>
      <c r="D349" s="2" t="s">
        <v>70</v>
      </c>
      <c r="E349" s="2" t="s">
        <v>1121</v>
      </c>
      <c r="F349" s="2" t="s">
        <v>516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>
        <v>48</v>
      </c>
      <c r="T349" s="2"/>
      <c r="U349" s="2"/>
      <c r="V349" s="2"/>
      <c r="W349" s="2"/>
      <c r="X349" s="2">
        <v>44</v>
      </c>
      <c r="Y349" s="2"/>
      <c r="Z349" s="2"/>
      <c r="AA349" s="2"/>
      <c r="AB349" s="2"/>
      <c r="AC349" s="1">
        <f t="shared" si="15"/>
        <v>2</v>
      </c>
      <c r="AD349" s="2">
        <f t="shared" si="16"/>
        <v>92</v>
      </c>
      <c r="AE349" s="2">
        <f t="shared" si="17"/>
        <v>92</v>
      </c>
    </row>
    <row r="350" spans="1:31" s="10" customFormat="1" x14ac:dyDescent="0.2">
      <c r="A350" s="2">
        <v>70</v>
      </c>
      <c r="B350" s="2">
        <v>68</v>
      </c>
      <c r="C350" s="2">
        <v>1976</v>
      </c>
      <c r="D350" s="2" t="s">
        <v>70</v>
      </c>
      <c r="E350" s="2" t="s">
        <v>162</v>
      </c>
      <c r="F350" s="2" t="s">
        <v>133</v>
      </c>
      <c r="G350" s="2">
        <v>39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>
        <v>51</v>
      </c>
      <c r="AA350" s="2"/>
      <c r="AB350" s="2"/>
      <c r="AC350" s="1">
        <f t="shared" si="15"/>
        <v>2</v>
      </c>
      <c r="AD350" s="2">
        <f t="shared" si="16"/>
        <v>90</v>
      </c>
      <c r="AE350" s="2">
        <f t="shared" si="17"/>
        <v>90</v>
      </c>
    </row>
    <row r="351" spans="1:31" s="10" customFormat="1" x14ac:dyDescent="0.2">
      <c r="A351" s="2">
        <v>71</v>
      </c>
      <c r="B351" s="2">
        <v>111</v>
      </c>
      <c r="C351" s="2">
        <v>1975</v>
      </c>
      <c r="D351" s="2" t="s">
        <v>70</v>
      </c>
      <c r="E351" s="2" t="s">
        <v>1312</v>
      </c>
      <c r="F351" s="2" t="s">
        <v>28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>
        <v>42</v>
      </c>
      <c r="AA351" s="2"/>
      <c r="AB351" s="2">
        <v>46</v>
      </c>
      <c r="AC351" s="1">
        <f t="shared" si="15"/>
        <v>2</v>
      </c>
      <c r="AD351" s="2">
        <f t="shared" si="16"/>
        <v>88</v>
      </c>
      <c r="AE351" s="2">
        <f t="shared" si="17"/>
        <v>88</v>
      </c>
    </row>
    <row r="352" spans="1:31" s="10" customFormat="1" x14ac:dyDescent="0.2">
      <c r="A352" s="2">
        <v>72</v>
      </c>
      <c r="B352" s="2">
        <v>69</v>
      </c>
      <c r="C352" s="2">
        <v>1979</v>
      </c>
      <c r="D352" s="2" t="s">
        <v>70</v>
      </c>
      <c r="E352" s="2" t="s">
        <v>772</v>
      </c>
      <c r="F352" s="2" t="s">
        <v>28</v>
      </c>
      <c r="G352" s="2"/>
      <c r="H352" s="2"/>
      <c r="I352" s="2"/>
      <c r="J352" s="2"/>
      <c r="K352" s="2">
        <v>45</v>
      </c>
      <c r="L352" s="2"/>
      <c r="M352" s="2">
        <v>42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1">
        <f t="shared" si="15"/>
        <v>2</v>
      </c>
      <c r="AD352" s="2">
        <f t="shared" si="16"/>
        <v>87</v>
      </c>
      <c r="AE352" s="2">
        <f t="shared" si="17"/>
        <v>87</v>
      </c>
    </row>
    <row r="353" spans="1:31" s="10" customFormat="1" x14ac:dyDescent="0.2">
      <c r="A353" s="2">
        <v>73</v>
      </c>
      <c r="B353" s="2">
        <v>70</v>
      </c>
      <c r="C353" s="2">
        <v>1975</v>
      </c>
      <c r="D353" s="2" t="s">
        <v>70</v>
      </c>
      <c r="E353" s="2" t="s">
        <v>722</v>
      </c>
      <c r="F353" s="2" t="s">
        <v>32</v>
      </c>
      <c r="G353" s="2"/>
      <c r="H353" s="2"/>
      <c r="I353" s="2"/>
      <c r="J353" s="2">
        <v>25</v>
      </c>
      <c r="K353" s="2"/>
      <c r="L353" s="2"/>
      <c r="M353" s="2"/>
      <c r="N353" s="2"/>
      <c r="O353" s="2"/>
      <c r="P353" s="2"/>
      <c r="Q353" s="2">
        <v>60</v>
      </c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1">
        <f t="shared" si="15"/>
        <v>2</v>
      </c>
      <c r="AD353" s="2">
        <f t="shared" si="16"/>
        <v>85</v>
      </c>
      <c r="AE353" s="2">
        <f t="shared" si="17"/>
        <v>85</v>
      </c>
    </row>
    <row r="354" spans="1:31" s="10" customFormat="1" x14ac:dyDescent="0.2">
      <c r="A354" s="2">
        <v>74</v>
      </c>
      <c r="B354" s="2">
        <v>72</v>
      </c>
      <c r="C354" s="2">
        <v>1979</v>
      </c>
      <c r="D354" s="2" t="s">
        <v>70</v>
      </c>
      <c r="E354" s="2" t="s">
        <v>144</v>
      </c>
      <c r="F354" s="2" t="s">
        <v>32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>
        <v>34</v>
      </c>
      <c r="S354" s="2"/>
      <c r="T354" s="2"/>
      <c r="U354" s="2"/>
      <c r="V354" s="2"/>
      <c r="W354" s="2"/>
      <c r="X354" s="2">
        <v>45</v>
      </c>
      <c r="Y354" s="2"/>
      <c r="Z354" s="2"/>
      <c r="AA354" s="2"/>
      <c r="AB354" s="2"/>
      <c r="AC354" s="1">
        <f t="shared" si="15"/>
        <v>2</v>
      </c>
      <c r="AD354" s="2">
        <f t="shared" si="16"/>
        <v>79</v>
      </c>
      <c r="AE354" s="2">
        <f t="shared" si="17"/>
        <v>79</v>
      </c>
    </row>
    <row r="355" spans="1:31" s="10" customFormat="1" x14ac:dyDescent="0.2">
      <c r="A355" s="2">
        <v>75</v>
      </c>
      <c r="B355" s="2">
        <v>73</v>
      </c>
      <c r="C355" s="2">
        <v>1979</v>
      </c>
      <c r="D355" s="2" t="s">
        <v>70</v>
      </c>
      <c r="E355" s="2" t="s">
        <v>903</v>
      </c>
      <c r="F355" s="2" t="s">
        <v>818</v>
      </c>
      <c r="G355" s="2"/>
      <c r="H355" s="2"/>
      <c r="I355" s="2"/>
      <c r="J355" s="2"/>
      <c r="K355" s="2"/>
      <c r="L355" s="2"/>
      <c r="M355" s="2"/>
      <c r="N355" s="2"/>
      <c r="O355" s="2">
        <v>37</v>
      </c>
      <c r="P355" s="2"/>
      <c r="Q355" s="2"/>
      <c r="R355" s="2">
        <v>32</v>
      </c>
      <c r="S355" s="2"/>
      <c r="T355" s="2"/>
      <c r="U355" s="2"/>
      <c r="V355" s="2"/>
      <c r="W355" s="2"/>
      <c r="X355" s="2"/>
      <c r="Y355" s="2"/>
      <c r="Z355" s="2">
        <v>8</v>
      </c>
      <c r="AA355" s="2"/>
      <c r="AB355" s="2"/>
      <c r="AC355" s="1">
        <f t="shared" si="15"/>
        <v>3</v>
      </c>
      <c r="AD355" s="2">
        <f t="shared" si="16"/>
        <v>77</v>
      </c>
      <c r="AE355" s="2">
        <f t="shared" si="17"/>
        <v>77</v>
      </c>
    </row>
    <row r="356" spans="1:31" s="10" customFormat="1" x14ac:dyDescent="0.2">
      <c r="A356" s="2">
        <v>76</v>
      </c>
      <c r="B356" s="2">
        <v>125</v>
      </c>
      <c r="C356" s="2">
        <v>1976</v>
      </c>
      <c r="D356" s="2" t="s">
        <v>70</v>
      </c>
      <c r="E356" s="2" t="s">
        <v>1205</v>
      </c>
      <c r="F356" s="2" t="s">
        <v>5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>
        <v>34</v>
      </c>
      <c r="AA356" s="2"/>
      <c r="AB356" s="2">
        <v>42</v>
      </c>
      <c r="AC356" s="1">
        <f t="shared" si="15"/>
        <v>2</v>
      </c>
      <c r="AD356" s="2">
        <f t="shared" si="16"/>
        <v>76</v>
      </c>
      <c r="AE356" s="2">
        <f t="shared" si="17"/>
        <v>76</v>
      </c>
    </row>
    <row r="357" spans="1:31" s="10" customFormat="1" x14ac:dyDescent="0.2">
      <c r="A357" s="2">
        <v>77</v>
      </c>
      <c r="B357" s="2">
        <v>74</v>
      </c>
      <c r="C357" s="2">
        <v>1979</v>
      </c>
      <c r="D357" s="2" t="s">
        <v>70</v>
      </c>
      <c r="E357" s="2" t="s">
        <v>1175</v>
      </c>
      <c r="F357" s="2" t="s">
        <v>31</v>
      </c>
      <c r="G357" s="2"/>
      <c r="H357" s="2"/>
      <c r="I357" s="2"/>
      <c r="J357" s="2">
        <v>21</v>
      </c>
      <c r="K357" s="2"/>
      <c r="L357" s="2"/>
      <c r="M357" s="2"/>
      <c r="N357" s="2"/>
      <c r="O357" s="2">
        <v>36</v>
      </c>
      <c r="P357" s="2"/>
      <c r="Q357" s="2"/>
      <c r="R357" s="2"/>
      <c r="S357" s="2"/>
      <c r="T357" s="2"/>
      <c r="U357" s="2"/>
      <c r="V357" s="2">
        <v>19</v>
      </c>
      <c r="W357" s="2"/>
      <c r="X357" s="2"/>
      <c r="Y357" s="2"/>
      <c r="Z357" s="2"/>
      <c r="AA357" s="2"/>
      <c r="AB357" s="2"/>
      <c r="AC357" s="1">
        <f t="shared" si="15"/>
        <v>3</v>
      </c>
      <c r="AD357" s="2">
        <f t="shared" si="16"/>
        <v>76</v>
      </c>
      <c r="AE357" s="2">
        <f t="shared" si="17"/>
        <v>76</v>
      </c>
    </row>
    <row r="358" spans="1:31" s="10" customFormat="1" x14ac:dyDescent="0.2">
      <c r="A358" s="2">
        <v>78</v>
      </c>
      <c r="B358" s="2">
        <v>75</v>
      </c>
      <c r="C358" s="2">
        <v>1976</v>
      </c>
      <c r="D358" s="2" t="s">
        <v>70</v>
      </c>
      <c r="E358" s="2" t="s">
        <v>853</v>
      </c>
      <c r="F358" s="2" t="s">
        <v>85</v>
      </c>
      <c r="G358" s="2"/>
      <c r="H358" s="2"/>
      <c r="I358" s="2"/>
      <c r="J358" s="2"/>
      <c r="K358" s="2"/>
      <c r="L358" s="2"/>
      <c r="M358" s="2"/>
      <c r="N358" s="2">
        <v>40</v>
      </c>
      <c r="O358" s="2"/>
      <c r="P358" s="2"/>
      <c r="Q358" s="2"/>
      <c r="R358" s="2">
        <v>35</v>
      </c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1">
        <f t="shared" si="15"/>
        <v>2</v>
      </c>
      <c r="AD358" s="2">
        <f t="shared" si="16"/>
        <v>75</v>
      </c>
      <c r="AE358" s="2">
        <f t="shared" si="17"/>
        <v>75</v>
      </c>
    </row>
    <row r="359" spans="1:31" s="10" customFormat="1" x14ac:dyDescent="0.2">
      <c r="A359" s="2">
        <v>79</v>
      </c>
      <c r="B359" s="2">
        <v>99</v>
      </c>
      <c r="C359" s="2">
        <v>1979</v>
      </c>
      <c r="D359" s="2" t="s">
        <v>70</v>
      </c>
      <c r="E359" s="2" t="s">
        <v>1001</v>
      </c>
      <c r="F359" s="2" t="s">
        <v>17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>
        <v>45</v>
      </c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>
        <v>29</v>
      </c>
      <c r="AC359" s="1">
        <f t="shared" si="15"/>
        <v>2</v>
      </c>
      <c r="AD359" s="2">
        <f t="shared" si="16"/>
        <v>74</v>
      </c>
      <c r="AE359" s="2">
        <f t="shared" si="17"/>
        <v>74</v>
      </c>
    </row>
    <row r="360" spans="1:31" s="10" customFormat="1" x14ac:dyDescent="0.2">
      <c r="A360" s="2">
        <v>80</v>
      </c>
      <c r="B360" s="2">
        <v>113</v>
      </c>
      <c r="C360" s="2">
        <v>1978</v>
      </c>
      <c r="D360" s="2" t="s">
        <v>70</v>
      </c>
      <c r="E360" s="2" t="s">
        <v>859</v>
      </c>
      <c r="F360" s="2" t="s">
        <v>11</v>
      </c>
      <c r="G360" s="2"/>
      <c r="H360" s="2"/>
      <c r="I360" s="2"/>
      <c r="J360" s="2"/>
      <c r="K360" s="2"/>
      <c r="L360" s="2"/>
      <c r="M360" s="2"/>
      <c r="N360" s="2">
        <v>37</v>
      </c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>
        <v>5</v>
      </c>
      <c r="AA360" s="2"/>
      <c r="AB360" s="2">
        <v>30</v>
      </c>
      <c r="AC360" s="1">
        <f t="shared" si="15"/>
        <v>3</v>
      </c>
      <c r="AD360" s="2">
        <f t="shared" si="16"/>
        <v>72</v>
      </c>
      <c r="AE360" s="2">
        <f t="shared" si="17"/>
        <v>72</v>
      </c>
    </row>
    <row r="361" spans="1:31" s="10" customFormat="1" x14ac:dyDescent="0.2">
      <c r="A361" s="2">
        <v>81</v>
      </c>
      <c r="B361" s="2">
        <v>76</v>
      </c>
      <c r="C361" s="2">
        <v>1979</v>
      </c>
      <c r="D361" s="2" t="s">
        <v>70</v>
      </c>
      <c r="E361" s="2" t="s">
        <v>721</v>
      </c>
      <c r="F361" s="2" t="s">
        <v>342</v>
      </c>
      <c r="G361" s="2"/>
      <c r="H361" s="2"/>
      <c r="I361" s="2"/>
      <c r="J361" s="2">
        <v>28</v>
      </c>
      <c r="K361" s="2"/>
      <c r="L361" s="2">
        <v>43</v>
      </c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1">
        <f t="shared" si="15"/>
        <v>2</v>
      </c>
      <c r="AD361" s="2">
        <f t="shared" si="16"/>
        <v>71</v>
      </c>
      <c r="AE361" s="2">
        <f t="shared" si="17"/>
        <v>71</v>
      </c>
    </row>
    <row r="362" spans="1:31" s="10" customFormat="1" x14ac:dyDescent="0.2">
      <c r="A362" s="2">
        <v>83</v>
      </c>
      <c r="B362" s="2">
        <v>133</v>
      </c>
      <c r="C362" s="2">
        <v>1977</v>
      </c>
      <c r="D362" s="2" t="s">
        <v>70</v>
      </c>
      <c r="E362" s="2" t="s">
        <v>1327</v>
      </c>
      <c r="F362" s="2" t="s">
        <v>342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>
        <v>29</v>
      </c>
      <c r="AA362" s="2"/>
      <c r="AB362" s="2">
        <v>41</v>
      </c>
      <c r="AC362" s="1">
        <f t="shared" si="15"/>
        <v>2</v>
      </c>
      <c r="AD362" s="2">
        <f t="shared" si="16"/>
        <v>70</v>
      </c>
      <c r="AE362" s="2">
        <f t="shared" si="17"/>
        <v>70</v>
      </c>
    </row>
    <row r="363" spans="1:31" s="10" customFormat="1" x14ac:dyDescent="0.2">
      <c r="A363" s="2">
        <v>82</v>
      </c>
      <c r="B363" s="2">
        <v>77</v>
      </c>
      <c r="C363" s="2">
        <v>1979</v>
      </c>
      <c r="D363" s="2" t="s">
        <v>70</v>
      </c>
      <c r="E363" s="2" t="s">
        <v>1489</v>
      </c>
      <c r="F363" s="2" t="s">
        <v>1234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>
        <v>70</v>
      </c>
      <c r="AB363" s="2"/>
      <c r="AC363" s="1">
        <f t="shared" si="15"/>
        <v>1</v>
      </c>
      <c r="AD363" s="2">
        <f t="shared" si="16"/>
        <v>70</v>
      </c>
      <c r="AE363" s="2">
        <f t="shared" si="17"/>
        <v>70</v>
      </c>
    </row>
    <row r="364" spans="1:31" s="10" customFormat="1" x14ac:dyDescent="0.2">
      <c r="A364" s="2">
        <v>84</v>
      </c>
      <c r="B364" s="2">
        <v>79</v>
      </c>
      <c r="C364" s="2">
        <v>1976</v>
      </c>
      <c r="D364" s="2" t="s">
        <v>70</v>
      </c>
      <c r="E364" s="2" t="s">
        <v>271</v>
      </c>
      <c r="F364" s="2" t="s">
        <v>495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>
        <v>37</v>
      </c>
      <c r="S364" s="2"/>
      <c r="T364" s="2"/>
      <c r="U364" s="2"/>
      <c r="V364" s="2"/>
      <c r="W364" s="2"/>
      <c r="X364" s="2"/>
      <c r="Y364" s="2"/>
      <c r="Z364" s="2">
        <v>24</v>
      </c>
      <c r="AA364" s="2"/>
      <c r="AB364" s="2"/>
      <c r="AC364" s="1">
        <f t="shared" si="15"/>
        <v>2</v>
      </c>
      <c r="AD364" s="2">
        <f t="shared" si="16"/>
        <v>61</v>
      </c>
      <c r="AE364" s="2">
        <f t="shared" si="17"/>
        <v>61</v>
      </c>
    </row>
    <row r="365" spans="1:31" s="10" customFormat="1" x14ac:dyDescent="0.2">
      <c r="A365" s="2">
        <v>85</v>
      </c>
      <c r="B365" s="2">
        <v>80</v>
      </c>
      <c r="C365" s="2">
        <v>1977</v>
      </c>
      <c r="D365" s="2" t="s">
        <v>70</v>
      </c>
      <c r="E365" s="2" t="s">
        <v>513</v>
      </c>
      <c r="F365" s="2" t="s">
        <v>514</v>
      </c>
      <c r="G365" s="2"/>
      <c r="H365" s="2">
        <v>60</v>
      </c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1">
        <f t="shared" si="15"/>
        <v>1</v>
      </c>
      <c r="AD365" s="2">
        <f t="shared" si="16"/>
        <v>60</v>
      </c>
      <c r="AE365" s="2">
        <f t="shared" si="17"/>
        <v>60</v>
      </c>
    </row>
    <row r="366" spans="1:31" s="10" customFormat="1" x14ac:dyDescent="0.2">
      <c r="A366" s="2">
        <v>86</v>
      </c>
      <c r="B366" s="2">
        <v>81</v>
      </c>
      <c r="C366" s="2">
        <v>1979</v>
      </c>
      <c r="D366" s="2" t="s">
        <v>70</v>
      </c>
      <c r="E366" s="2" t="s">
        <v>81</v>
      </c>
      <c r="F366" s="2" t="s">
        <v>14</v>
      </c>
      <c r="G366" s="2">
        <v>16</v>
      </c>
      <c r="H366" s="2"/>
      <c r="I366" s="2"/>
      <c r="J366" s="2"/>
      <c r="K366" s="2"/>
      <c r="L366" s="2"/>
      <c r="M366" s="2"/>
      <c r="N366" s="2"/>
      <c r="O366" s="2"/>
      <c r="P366" s="2"/>
      <c r="Q366" s="2">
        <v>38</v>
      </c>
      <c r="R366" s="2"/>
      <c r="S366" s="2"/>
      <c r="T366" s="2"/>
      <c r="U366" s="2"/>
      <c r="V366" s="2"/>
      <c r="W366" s="2"/>
      <c r="X366" s="2"/>
      <c r="Y366" s="2"/>
      <c r="Z366" s="2">
        <v>5</v>
      </c>
      <c r="AA366" s="2"/>
      <c r="AB366" s="2"/>
      <c r="AC366" s="1">
        <f t="shared" si="15"/>
        <v>3</v>
      </c>
      <c r="AD366" s="2">
        <f t="shared" si="16"/>
        <v>59</v>
      </c>
      <c r="AE366" s="2">
        <f t="shared" si="17"/>
        <v>59</v>
      </c>
    </row>
    <row r="367" spans="1:31" s="10" customFormat="1" x14ac:dyDescent="0.2">
      <c r="A367" s="2">
        <v>87</v>
      </c>
      <c r="B367" s="2">
        <v>82</v>
      </c>
      <c r="C367" s="2">
        <v>1977</v>
      </c>
      <c r="D367" s="2" t="s">
        <v>70</v>
      </c>
      <c r="E367" s="2" t="s">
        <v>1315</v>
      </c>
      <c r="F367" s="2" t="s">
        <v>342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>
        <v>57</v>
      </c>
      <c r="AA367" s="2"/>
      <c r="AB367" s="2"/>
      <c r="AC367" s="1">
        <f t="shared" si="15"/>
        <v>1</v>
      </c>
      <c r="AD367" s="2">
        <f t="shared" si="16"/>
        <v>57</v>
      </c>
      <c r="AE367" s="2">
        <f t="shared" si="17"/>
        <v>57</v>
      </c>
    </row>
    <row r="368" spans="1:31" s="10" customFormat="1" x14ac:dyDescent="0.2">
      <c r="A368" s="2">
        <v>88</v>
      </c>
      <c r="B368" s="2">
        <v>83</v>
      </c>
      <c r="C368" s="2">
        <v>1978</v>
      </c>
      <c r="D368" s="2" t="s">
        <v>70</v>
      </c>
      <c r="E368" s="2" t="s">
        <v>997</v>
      </c>
      <c r="F368" s="2" t="s">
        <v>438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>
        <v>57</v>
      </c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1">
        <f t="shared" si="15"/>
        <v>1</v>
      </c>
      <c r="AD368" s="2">
        <f t="shared" si="16"/>
        <v>57</v>
      </c>
      <c r="AE368" s="2">
        <f t="shared" si="17"/>
        <v>57</v>
      </c>
    </row>
    <row r="369" spans="1:31" s="10" customFormat="1" x14ac:dyDescent="0.2">
      <c r="A369" s="2">
        <v>89</v>
      </c>
      <c r="B369" s="2">
        <v>84</v>
      </c>
      <c r="C369" s="2">
        <v>1976</v>
      </c>
      <c r="D369" s="2" t="s">
        <v>70</v>
      </c>
      <c r="E369" s="2" t="s">
        <v>723</v>
      </c>
      <c r="F369" s="2" t="s">
        <v>6</v>
      </c>
      <c r="G369" s="2"/>
      <c r="H369" s="2"/>
      <c r="I369" s="2"/>
      <c r="J369" s="2">
        <v>23</v>
      </c>
      <c r="K369" s="2"/>
      <c r="L369" s="2"/>
      <c r="M369" s="2">
        <v>33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1">
        <f t="shared" si="15"/>
        <v>2</v>
      </c>
      <c r="AD369" s="2">
        <f t="shared" si="16"/>
        <v>56</v>
      </c>
      <c r="AE369" s="2">
        <f t="shared" si="17"/>
        <v>56</v>
      </c>
    </row>
    <row r="370" spans="1:31" s="10" customFormat="1" x14ac:dyDescent="0.2">
      <c r="A370" s="2">
        <v>91</v>
      </c>
      <c r="B370" s="2">
        <v>123</v>
      </c>
      <c r="C370" s="2">
        <v>1978</v>
      </c>
      <c r="D370" s="2" t="s">
        <v>70</v>
      </c>
      <c r="E370" s="2" t="s">
        <v>823</v>
      </c>
      <c r="F370" s="2" t="s">
        <v>345</v>
      </c>
      <c r="G370" s="2"/>
      <c r="H370" s="2"/>
      <c r="I370" s="2"/>
      <c r="J370" s="2"/>
      <c r="K370" s="2"/>
      <c r="L370" s="2"/>
      <c r="M370" s="2">
        <v>32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>
        <v>5</v>
      </c>
      <c r="AA370" s="2"/>
      <c r="AB370" s="2">
        <v>18</v>
      </c>
      <c r="AC370" s="1">
        <f t="shared" si="15"/>
        <v>3</v>
      </c>
      <c r="AD370" s="2">
        <f t="shared" si="16"/>
        <v>55</v>
      </c>
      <c r="AE370" s="2">
        <f t="shared" si="17"/>
        <v>55</v>
      </c>
    </row>
    <row r="371" spans="1:31" s="10" customFormat="1" x14ac:dyDescent="0.2">
      <c r="A371" s="2">
        <v>90</v>
      </c>
      <c r="B371" s="2">
        <v>85</v>
      </c>
      <c r="C371" s="2">
        <v>1978</v>
      </c>
      <c r="D371" s="2" t="s">
        <v>70</v>
      </c>
      <c r="E371" s="2" t="s">
        <v>519</v>
      </c>
      <c r="F371" s="2" t="s">
        <v>520</v>
      </c>
      <c r="G371" s="2"/>
      <c r="H371" s="2">
        <v>55</v>
      </c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1">
        <f t="shared" si="15"/>
        <v>1</v>
      </c>
      <c r="AD371" s="2">
        <f t="shared" si="16"/>
        <v>55</v>
      </c>
      <c r="AE371" s="2">
        <f t="shared" si="17"/>
        <v>55</v>
      </c>
    </row>
    <row r="372" spans="1:31" s="10" customFormat="1" x14ac:dyDescent="0.2">
      <c r="A372" s="2">
        <v>92</v>
      </c>
      <c r="B372" s="2">
        <v>86</v>
      </c>
      <c r="C372" s="2">
        <v>1977</v>
      </c>
      <c r="D372" s="2" t="s">
        <v>70</v>
      </c>
      <c r="E372" s="2" t="s">
        <v>1286</v>
      </c>
      <c r="F372" s="2" t="s">
        <v>1287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>
        <v>54</v>
      </c>
      <c r="AA372" s="2"/>
      <c r="AB372" s="2"/>
      <c r="AC372" s="1">
        <f t="shared" si="15"/>
        <v>1</v>
      </c>
      <c r="AD372" s="2">
        <f t="shared" si="16"/>
        <v>54</v>
      </c>
      <c r="AE372" s="2">
        <f t="shared" si="17"/>
        <v>54</v>
      </c>
    </row>
    <row r="373" spans="1:31" s="10" customFormat="1" x14ac:dyDescent="0.2">
      <c r="A373" s="2">
        <v>93</v>
      </c>
      <c r="B373" s="2">
        <v>87</v>
      </c>
      <c r="C373" s="2">
        <v>1977</v>
      </c>
      <c r="D373" s="2" t="s">
        <v>70</v>
      </c>
      <c r="E373" s="2" t="s">
        <v>1119</v>
      </c>
      <c r="F373" s="2" t="s">
        <v>153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>
        <v>54</v>
      </c>
      <c r="T373" s="2"/>
      <c r="U373" s="2"/>
      <c r="V373" s="2"/>
      <c r="W373" s="2"/>
      <c r="X373" s="2"/>
      <c r="Y373" s="2"/>
      <c r="Z373" s="2"/>
      <c r="AA373" s="2"/>
      <c r="AB373" s="2"/>
      <c r="AC373" s="1">
        <f t="shared" si="15"/>
        <v>1</v>
      </c>
      <c r="AD373" s="2">
        <f t="shared" si="16"/>
        <v>54</v>
      </c>
      <c r="AE373" s="2">
        <f t="shared" si="17"/>
        <v>54</v>
      </c>
    </row>
    <row r="374" spans="1:31" s="10" customFormat="1" x14ac:dyDescent="0.2">
      <c r="A374" s="2">
        <v>94</v>
      </c>
      <c r="B374" s="2">
        <v>88</v>
      </c>
      <c r="C374" s="2">
        <v>1978</v>
      </c>
      <c r="D374" s="2" t="s">
        <v>70</v>
      </c>
      <c r="E374" s="2" t="s">
        <v>998</v>
      </c>
      <c r="F374" s="2" t="s">
        <v>438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>
        <v>53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1">
        <f t="shared" si="15"/>
        <v>1</v>
      </c>
      <c r="AD374" s="2">
        <f t="shared" si="16"/>
        <v>53</v>
      </c>
      <c r="AE374" s="2">
        <f t="shared" si="17"/>
        <v>53</v>
      </c>
    </row>
    <row r="375" spans="1:31" s="10" customFormat="1" x14ac:dyDescent="0.2">
      <c r="A375" s="2">
        <v>95</v>
      </c>
      <c r="B375" s="2">
        <v>89</v>
      </c>
      <c r="C375" s="2">
        <v>1975</v>
      </c>
      <c r="D375" s="2" t="s">
        <v>70</v>
      </c>
      <c r="E375" s="2" t="s">
        <v>1209</v>
      </c>
      <c r="F375" s="2" t="s">
        <v>1210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>
        <v>50</v>
      </c>
      <c r="Y375" s="2"/>
      <c r="Z375" s="2"/>
      <c r="AA375" s="2"/>
      <c r="AB375" s="2"/>
      <c r="AC375" s="1">
        <f t="shared" si="15"/>
        <v>1</v>
      </c>
      <c r="AD375" s="2">
        <f t="shared" si="16"/>
        <v>50</v>
      </c>
      <c r="AE375" s="2">
        <f t="shared" si="17"/>
        <v>50</v>
      </c>
    </row>
    <row r="376" spans="1:31" s="10" customFormat="1" x14ac:dyDescent="0.2">
      <c r="A376" s="2">
        <v>96</v>
      </c>
      <c r="B376" s="2">
        <v>90</v>
      </c>
      <c r="C376" s="2">
        <v>1975</v>
      </c>
      <c r="D376" s="2" t="s">
        <v>70</v>
      </c>
      <c r="E376" s="2" t="s">
        <v>1239</v>
      </c>
      <c r="F376" s="2" t="s">
        <v>340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>
        <v>50</v>
      </c>
      <c r="Z376" s="2"/>
      <c r="AA376" s="2"/>
      <c r="AB376" s="2"/>
      <c r="AC376" s="1">
        <f t="shared" si="15"/>
        <v>1</v>
      </c>
      <c r="AD376" s="2">
        <f t="shared" si="16"/>
        <v>50</v>
      </c>
      <c r="AE376" s="2">
        <f t="shared" si="17"/>
        <v>50</v>
      </c>
    </row>
    <row r="377" spans="1:31" s="10" customFormat="1" x14ac:dyDescent="0.2">
      <c r="A377" s="2">
        <v>97</v>
      </c>
      <c r="B377" s="2">
        <v>91</v>
      </c>
      <c r="C377" s="2">
        <v>1978</v>
      </c>
      <c r="D377" s="2" t="s">
        <v>70</v>
      </c>
      <c r="E377" s="2" t="s">
        <v>1326</v>
      </c>
      <c r="F377" s="2" t="s">
        <v>306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>
        <v>50</v>
      </c>
      <c r="AA377" s="2"/>
      <c r="AB377" s="2"/>
      <c r="AC377" s="1">
        <f t="shared" si="15"/>
        <v>1</v>
      </c>
      <c r="AD377" s="2">
        <f t="shared" si="16"/>
        <v>50</v>
      </c>
      <c r="AE377" s="2">
        <f t="shared" si="17"/>
        <v>50</v>
      </c>
    </row>
    <row r="378" spans="1:31" s="10" customFormat="1" x14ac:dyDescent="0.2">
      <c r="A378" s="2">
        <v>98</v>
      </c>
      <c r="B378" s="2">
        <v>92</v>
      </c>
      <c r="C378" s="2">
        <v>1975</v>
      </c>
      <c r="D378" s="2" t="s">
        <v>70</v>
      </c>
      <c r="E378" s="2" t="s">
        <v>1082</v>
      </c>
      <c r="F378" s="2" t="s">
        <v>1083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>
        <v>50</v>
      </c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1">
        <f t="shared" si="15"/>
        <v>1</v>
      </c>
      <c r="AD378" s="2">
        <f t="shared" si="16"/>
        <v>50</v>
      </c>
      <c r="AE378" s="2">
        <f t="shared" si="17"/>
        <v>50</v>
      </c>
    </row>
    <row r="379" spans="1:31" s="10" customFormat="1" x14ac:dyDescent="0.2">
      <c r="A379" s="2">
        <v>99</v>
      </c>
      <c r="B379" s="2">
        <v>94</v>
      </c>
      <c r="C379" s="2">
        <v>1976</v>
      </c>
      <c r="D379" s="2" t="s">
        <v>70</v>
      </c>
      <c r="E379" s="2" t="s">
        <v>160</v>
      </c>
      <c r="F379" s="2" t="s">
        <v>349</v>
      </c>
      <c r="G379" s="2">
        <v>49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1">
        <f t="shared" si="15"/>
        <v>1</v>
      </c>
      <c r="AD379" s="2">
        <f t="shared" si="16"/>
        <v>49</v>
      </c>
      <c r="AE379" s="2">
        <f t="shared" si="17"/>
        <v>49</v>
      </c>
    </row>
    <row r="380" spans="1:31" s="10" customFormat="1" x14ac:dyDescent="0.2">
      <c r="A380" s="2">
        <v>100</v>
      </c>
      <c r="B380" s="2">
        <v>95</v>
      </c>
      <c r="C380" s="2">
        <v>1975</v>
      </c>
      <c r="D380" s="2" t="s">
        <v>70</v>
      </c>
      <c r="E380" s="2" t="s">
        <v>999</v>
      </c>
      <c r="F380" s="2" t="s">
        <v>11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>
        <v>49</v>
      </c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1">
        <f t="shared" si="15"/>
        <v>1</v>
      </c>
      <c r="AD380" s="2">
        <f t="shared" si="16"/>
        <v>49</v>
      </c>
      <c r="AE380" s="2">
        <f t="shared" si="17"/>
        <v>49</v>
      </c>
    </row>
    <row r="381" spans="1:31" s="10" customFormat="1" x14ac:dyDescent="0.2">
      <c r="A381" s="2">
        <v>101</v>
      </c>
      <c r="B381" s="2">
        <v>93</v>
      </c>
      <c r="C381" s="2">
        <v>1977</v>
      </c>
      <c r="D381" s="2" t="s">
        <v>70</v>
      </c>
      <c r="E381" s="2" t="s">
        <v>1490</v>
      </c>
      <c r="F381" s="2" t="s">
        <v>17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>
        <v>49</v>
      </c>
      <c r="AB381" s="2"/>
      <c r="AC381" s="1">
        <f t="shared" si="15"/>
        <v>1</v>
      </c>
      <c r="AD381" s="2">
        <f t="shared" si="16"/>
        <v>49</v>
      </c>
      <c r="AE381" s="2">
        <f t="shared" si="17"/>
        <v>49</v>
      </c>
    </row>
    <row r="382" spans="1:31" s="10" customFormat="1" x14ac:dyDescent="0.2">
      <c r="A382" s="2">
        <v>103</v>
      </c>
      <c r="B382" s="2">
        <v>124</v>
      </c>
      <c r="C382" s="2">
        <v>1975</v>
      </c>
      <c r="D382" s="2" t="s">
        <v>70</v>
      </c>
      <c r="E382" s="2" t="s">
        <v>1494</v>
      </c>
      <c r="F382" s="2" t="s">
        <v>31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>
        <v>35</v>
      </c>
      <c r="AB382" s="2">
        <v>11</v>
      </c>
      <c r="AC382" s="1">
        <f t="shared" si="15"/>
        <v>2</v>
      </c>
      <c r="AD382" s="2">
        <f t="shared" si="16"/>
        <v>46</v>
      </c>
      <c r="AE382" s="2">
        <f t="shared" si="17"/>
        <v>46</v>
      </c>
    </row>
    <row r="383" spans="1:31" s="10" customFormat="1" x14ac:dyDescent="0.2">
      <c r="A383" s="2">
        <v>102</v>
      </c>
      <c r="B383" s="2">
        <v>96</v>
      </c>
      <c r="C383" s="2">
        <v>1976</v>
      </c>
      <c r="D383" s="2" t="s">
        <v>70</v>
      </c>
      <c r="E383" s="2" t="s">
        <v>800</v>
      </c>
      <c r="F383" s="2" t="s">
        <v>801</v>
      </c>
      <c r="G383" s="2"/>
      <c r="H383" s="2"/>
      <c r="I383" s="2"/>
      <c r="J383" s="2"/>
      <c r="K383" s="2"/>
      <c r="L383" s="2">
        <v>46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1">
        <f t="shared" si="15"/>
        <v>1</v>
      </c>
      <c r="AD383" s="2">
        <f t="shared" si="16"/>
        <v>46</v>
      </c>
      <c r="AE383" s="2">
        <f t="shared" si="17"/>
        <v>46</v>
      </c>
    </row>
    <row r="384" spans="1:31" s="10" customFormat="1" x14ac:dyDescent="0.2">
      <c r="A384" s="2">
        <v>104</v>
      </c>
      <c r="B384" s="2">
        <v>97</v>
      </c>
      <c r="C384" s="2">
        <v>1978</v>
      </c>
      <c r="D384" s="2" t="s">
        <v>70</v>
      </c>
      <c r="E384" s="2" t="s">
        <v>1122</v>
      </c>
      <c r="F384" s="2" t="s">
        <v>342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>
        <v>46</v>
      </c>
      <c r="T384" s="2"/>
      <c r="U384" s="2"/>
      <c r="V384" s="2"/>
      <c r="W384" s="2"/>
      <c r="X384" s="2"/>
      <c r="Y384" s="2"/>
      <c r="Z384" s="2"/>
      <c r="AA384" s="2"/>
      <c r="AB384" s="2"/>
      <c r="AC384" s="1">
        <f t="shared" si="15"/>
        <v>1</v>
      </c>
      <c r="AD384" s="2">
        <f t="shared" si="16"/>
        <v>46</v>
      </c>
      <c r="AE384" s="2">
        <f t="shared" si="17"/>
        <v>46</v>
      </c>
    </row>
    <row r="385" spans="1:31" s="10" customFormat="1" x14ac:dyDescent="0.2">
      <c r="A385" s="2">
        <v>105</v>
      </c>
      <c r="B385" s="2">
        <v>100</v>
      </c>
      <c r="C385" s="2">
        <v>1979</v>
      </c>
      <c r="D385" s="2" t="s">
        <v>70</v>
      </c>
      <c r="E385" s="2" t="s">
        <v>802</v>
      </c>
      <c r="F385" s="2" t="s">
        <v>801</v>
      </c>
      <c r="G385" s="2"/>
      <c r="H385" s="2"/>
      <c r="I385" s="2"/>
      <c r="J385" s="2"/>
      <c r="K385" s="2"/>
      <c r="L385" s="2">
        <v>45</v>
      </c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1">
        <f t="shared" si="15"/>
        <v>1</v>
      </c>
      <c r="AD385" s="2">
        <f t="shared" si="16"/>
        <v>45</v>
      </c>
      <c r="AE385" s="2">
        <f t="shared" si="17"/>
        <v>45</v>
      </c>
    </row>
    <row r="386" spans="1:31" s="10" customFormat="1" x14ac:dyDescent="0.2">
      <c r="A386" s="2">
        <v>106</v>
      </c>
      <c r="B386" s="2">
        <v>101</v>
      </c>
      <c r="C386" s="2">
        <v>1978</v>
      </c>
      <c r="D386" s="2" t="s">
        <v>70</v>
      </c>
      <c r="E386" s="2" t="s">
        <v>270</v>
      </c>
      <c r="F386" s="2" t="s">
        <v>137</v>
      </c>
      <c r="G386" s="2">
        <v>45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1">
        <f t="shared" ref="AC386:AC449" si="18">COUNT(G386:AB386)</f>
        <v>1</v>
      </c>
      <c r="AD386" s="2">
        <f t="shared" ref="AD386:AD449" si="19">SUM(G386:AB386)+IF(AC386&gt;=12,20,0)+IF(AC386&gt;=16,40,0)+IF(AC386&gt;=20,75,0)</f>
        <v>45</v>
      </c>
      <c r="AE386" s="2">
        <f t="shared" ref="AE386:AE449" si="20">G386+H386+I386+J386+K386+L386+M386+N386+O386+P386+Q386+R386+S386+T386+U386+V386+W386+X386+Y386+Z386+AA386+AB386</f>
        <v>45</v>
      </c>
    </row>
    <row r="387" spans="1:31" s="10" customFormat="1" x14ac:dyDescent="0.2">
      <c r="A387" s="2">
        <v>107</v>
      </c>
      <c r="B387" s="2">
        <v>102</v>
      </c>
      <c r="C387" s="2">
        <v>1976</v>
      </c>
      <c r="D387" s="2" t="s">
        <v>70</v>
      </c>
      <c r="E387" s="2" t="s">
        <v>861</v>
      </c>
      <c r="F387" s="2" t="s">
        <v>516</v>
      </c>
      <c r="G387" s="2"/>
      <c r="H387" s="2"/>
      <c r="I387" s="2"/>
      <c r="J387" s="2"/>
      <c r="K387" s="2"/>
      <c r="L387" s="2"/>
      <c r="M387" s="2"/>
      <c r="N387" s="2">
        <v>45</v>
      </c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1">
        <f t="shared" si="18"/>
        <v>1</v>
      </c>
      <c r="AD387" s="2">
        <f t="shared" si="19"/>
        <v>45</v>
      </c>
      <c r="AE387" s="2">
        <f t="shared" si="20"/>
        <v>45</v>
      </c>
    </row>
    <row r="388" spans="1:31" s="10" customFormat="1" x14ac:dyDescent="0.2">
      <c r="A388" s="2">
        <v>108</v>
      </c>
      <c r="B388" s="2">
        <v>98</v>
      </c>
      <c r="C388" s="2">
        <v>1977</v>
      </c>
      <c r="D388" s="2" t="s">
        <v>70</v>
      </c>
      <c r="E388" s="2" t="s">
        <v>1491</v>
      </c>
      <c r="F388" s="2" t="s">
        <v>1302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>
        <v>45</v>
      </c>
      <c r="AB388" s="2"/>
      <c r="AC388" s="1">
        <f t="shared" si="18"/>
        <v>1</v>
      </c>
      <c r="AD388" s="2">
        <f t="shared" si="19"/>
        <v>45</v>
      </c>
      <c r="AE388" s="2">
        <f t="shared" si="20"/>
        <v>45</v>
      </c>
    </row>
    <row r="389" spans="1:31" s="10" customFormat="1" x14ac:dyDescent="0.2">
      <c r="A389" s="2">
        <v>111</v>
      </c>
      <c r="B389" s="2"/>
      <c r="C389" s="2">
        <v>1979</v>
      </c>
      <c r="D389" s="2" t="s">
        <v>70</v>
      </c>
      <c r="E389" s="2" t="s">
        <v>1544</v>
      </c>
      <c r="F389" s="2" t="s">
        <v>137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>
        <v>44</v>
      </c>
      <c r="AC389" s="1">
        <f t="shared" si="18"/>
        <v>1</v>
      </c>
      <c r="AD389" s="2">
        <f t="shared" si="19"/>
        <v>44</v>
      </c>
      <c r="AE389" s="2">
        <f t="shared" si="20"/>
        <v>44</v>
      </c>
    </row>
    <row r="390" spans="1:31" s="10" customFormat="1" x14ac:dyDescent="0.2">
      <c r="A390" s="2">
        <v>109</v>
      </c>
      <c r="B390" s="2">
        <v>103</v>
      </c>
      <c r="C390" s="2">
        <v>1977</v>
      </c>
      <c r="D390" s="2" t="s">
        <v>70</v>
      </c>
      <c r="E390" s="2" t="s">
        <v>1492</v>
      </c>
      <c r="F390" s="2" t="s">
        <v>85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>
        <v>44</v>
      </c>
      <c r="AB390" s="2"/>
      <c r="AC390" s="1">
        <f t="shared" si="18"/>
        <v>1</v>
      </c>
      <c r="AD390" s="2">
        <f t="shared" si="19"/>
        <v>44</v>
      </c>
      <c r="AE390" s="2">
        <f t="shared" si="20"/>
        <v>44</v>
      </c>
    </row>
    <row r="391" spans="1:31" s="10" customFormat="1" x14ac:dyDescent="0.2">
      <c r="A391" s="2">
        <v>110</v>
      </c>
      <c r="B391" s="2">
        <v>104</v>
      </c>
      <c r="C391" s="2">
        <v>1975</v>
      </c>
      <c r="D391" s="2" t="s">
        <v>70</v>
      </c>
      <c r="E391" s="2" t="s">
        <v>638</v>
      </c>
      <c r="F391" s="2" t="s">
        <v>349</v>
      </c>
      <c r="G391" s="2"/>
      <c r="H391" s="2"/>
      <c r="I391" s="2">
        <v>44</v>
      </c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1">
        <f t="shared" si="18"/>
        <v>1</v>
      </c>
      <c r="AD391" s="2">
        <f t="shared" si="19"/>
        <v>44</v>
      </c>
      <c r="AE391" s="2">
        <f t="shared" si="20"/>
        <v>44</v>
      </c>
    </row>
    <row r="392" spans="1:31" s="10" customFormat="1" x14ac:dyDescent="0.2">
      <c r="A392" s="2">
        <v>112</v>
      </c>
      <c r="B392" s="2">
        <v>105</v>
      </c>
      <c r="C392" s="2">
        <v>1979</v>
      </c>
      <c r="D392" s="2" t="s">
        <v>70</v>
      </c>
      <c r="E392" s="2" t="s">
        <v>1493</v>
      </c>
      <c r="F392" s="2" t="s">
        <v>1066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>
        <v>43</v>
      </c>
      <c r="AB392" s="2"/>
      <c r="AC392" s="1">
        <f t="shared" si="18"/>
        <v>1</v>
      </c>
      <c r="AD392" s="2">
        <f t="shared" si="19"/>
        <v>43</v>
      </c>
      <c r="AE392" s="2">
        <f t="shared" si="20"/>
        <v>43</v>
      </c>
    </row>
    <row r="393" spans="1:31" s="10" customFormat="1" x14ac:dyDescent="0.2">
      <c r="A393" s="2">
        <v>113</v>
      </c>
      <c r="B393" s="2">
        <v>106</v>
      </c>
      <c r="C393" s="2">
        <v>1976</v>
      </c>
      <c r="D393" s="2" t="s">
        <v>70</v>
      </c>
      <c r="E393" s="2" t="s">
        <v>773</v>
      </c>
      <c r="F393" s="2"/>
      <c r="G393" s="2"/>
      <c r="H393" s="2"/>
      <c r="I393" s="2"/>
      <c r="J393" s="2"/>
      <c r="K393" s="2">
        <v>43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1">
        <f t="shared" si="18"/>
        <v>1</v>
      </c>
      <c r="AD393" s="2">
        <f t="shared" si="19"/>
        <v>43</v>
      </c>
      <c r="AE393" s="2">
        <f t="shared" si="20"/>
        <v>43</v>
      </c>
    </row>
    <row r="394" spans="1:31" s="10" customFormat="1" x14ac:dyDescent="0.2">
      <c r="A394" s="2">
        <v>114</v>
      </c>
      <c r="B394" s="2">
        <v>107</v>
      </c>
      <c r="C394" s="2">
        <v>1976</v>
      </c>
      <c r="D394" s="2" t="s">
        <v>70</v>
      </c>
      <c r="E394" s="2" t="s">
        <v>1002</v>
      </c>
      <c r="F394" s="2" t="s">
        <v>516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>
        <v>43</v>
      </c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1">
        <f t="shared" si="18"/>
        <v>1</v>
      </c>
      <c r="AD394" s="2">
        <f t="shared" si="19"/>
        <v>43</v>
      </c>
      <c r="AE394" s="2">
        <f t="shared" si="20"/>
        <v>43</v>
      </c>
    </row>
    <row r="395" spans="1:31" s="10" customFormat="1" x14ac:dyDescent="0.2">
      <c r="A395" s="2">
        <v>115</v>
      </c>
      <c r="B395" s="2">
        <v>108</v>
      </c>
      <c r="C395" s="2">
        <v>1979</v>
      </c>
      <c r="D395" s="2" t="s">
        <v>70</v>
      </c>
      <c r="E395" s="2" t="s">
        <v>716</v>
      </c>
      <c r="F395" s="2" t="s">
        <v>36</v>
      </c>
      <c r="G395" s="2"/>
      <c r="H395" s="2"/>
      <c r="I395" s="2"/>
      <c r="J395" s="2">
        <v>43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1">
        <f t="shared" si="18"/>
        <v>1</v>
      </c>
      <c r="AD395" s="2">
        <f t="shared" si="19"/>
        <v>43</v>
      </c>
      <c r="AE395" s="2">
        <f t="shared" si="20"/>
        <v>43</v>
      </c>
    </row>
    <row r="396" spans="1:31" s="10" customFormat="1" x14ac:dyDescent="0.2">
      <c r="A396" s="2">
        <v>116</v>
      </c>
      <c r="B396" s="2">
        <v>109</v>
      </c>
      <c r="C396" s="2">
        <v>1978</v>
      </c>
      <c r="D396" s="2" t="s">
        <v>70</v>
      </c>
      <c r="E396" s="2" t="s">
        <v>639</v>
      </c>
      <c r="F396" s="2" t="s">
        <v>640</v>
      </c>
      <c r="G396" s="2"/>
      <c r="H396" s="2"/>
      <c r="I396" s="2">
        <v>43</v>
      </c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1">
        <f t="shared" si="18"/>
        <v>1</v>
      </c>
      <c r="AD396" s="2">
        <f t="shared" si="19"/>
        <v>43</v>
      </c>
      <c r="AE396" s="2">
        <f t="shared" si="20"/>
        <v>43</v>
      </c>
    </row>
    <row r="397" spans="1:31" s="10" customFormat="1" x14ac:dyDescent="0.2">
      <c r="A397" s="2">
        <v>117</v>
      </c>
      <c r="B397" s="2">
        <v>110</v>
      </c>
      <c r="C397" s="2">
        <v>1975</v>
      </c>
      <c r="D397" s="2" t="s">
        <v>70</v>
      </c>
      <c r="E397" s="2" t="s">
        <v>902</v>
      </c>
      <c r="F397" s="2" t="s">
        <v>5</v>
      </c>
      <c r="G397" s="2"/>
      <c r="H397" s="2"/>
      <c r="I397" s="2"/>
      <c r="J397" s="2"/>
      <c r="K397" s="2"/>
      <c r="L397" s="2"/>
      <c r="M397" s="2"/>
      <c r="N397" s="2"/>
      <c r="O397" s="2">
        <v>42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1">
        <f t="shared" si="18"/>
        <v>1</v>
      </c>
      <c r="AD397" s="2">
        <f t="shared" si="19"/>
        <v>42</v>
      </c>
      <c r="AE397" s="2">
        <f t="shared" si="20"/>
        <v>42</v>
      </c>
    </row>
    <row r="398" spans="1:31" s="10" customFormat="1" x14ac:dyDescent="0.2">
      <c r="A398" s="2">
        <v>118</v>
      </c>
      <c r="B398" s="2">
        <v>112</v>
      </c>
      <c r="C398" s="2">
        <v>1977</v>
      </c>
      <c r="D398" s="2" t="s">
        <v>70</v>
      </c>
      <c r="E398" s="2" t="s">
        <v>1003</v>
      </c>
      <c r="F398" s="2" t="s">
        <v>19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>
        <v>42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1">
        <f t="shared" si="18"/>
        <v>1</v>
      </c>
      <c r="AD398" s="2">
        <f t="shared" si="19"/>
        <v>42</v>
      </c>
      <c r="AE398" s="2">
        <f t="shared" si="20"/>
        <v>42</v>
      </c>
    </row>
    <row r="399" spans="1:31" s="10" customFormat="1" x14ac:dyDescent="0.2">
      <c r="A399" s="2">
        <v>119</v>
      </c>
      <c r="B399" s="2">
        <v>114</v>
      </c>
      <c r="C399" s="2">
        <v>1975</v>
      </c>
      <c r="D399" s="2" t="s">
        <v>70</v>
      </c>
      <c r="E399" s="2" t="s">
        <v>1173</v>
      </c>
      <c r="F399" s="2" t="s">
        <v>1174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>
        <v>41</v>
      </c>
      <c r="W399" s="2"/>
      <c r="X399" s="2"/>
      <c r="Y399" s="2"/>
      <c r="Z399" s="2"/>
      <c r="AA399" s="2"/>
      <c r="AB399" s="2"/>
      <c r="AC399" s="1">
        <f t="shared" si="18"/>
        <v>1</v>
      </c>
      <c r="AD399" s="2">
        <f t="shared" si="19"/>
        <v>41</v>
      </c>
      <c r="AE399" s="2">
        <f t="shared" si="20"/>
        <v>41</v>
      </c>
    </row>
    <row r="400" spans="1:31" s="10" customFormat="1" x14ac:dyDescent="0.2">
      <c r="A400" s="2">
        <v>120</v>
      </c>
      <c r="B400" s="2">
        <v>115</v>
      </c>
      <c r="C400" s="2">
        <v>1976</v>
      </c>
      <c r="D400" s="2" t="s">
        <v>70</v>
      </c>
      <c r="E400" s="2" t="s">
        <v>824</v>
      </c>
      <c r="F400" s="2" t="s">
        <v>6</v>
      </c>
      <c r="G400" s="2"/>
      <c r="H400" s="2"/>
      <c r="I400" s="2"/>
      <c r="J400" s="2"/>
      <c r="K400" s="2"/>
      <c r="L400" s="2"/>
      <c r="M400" s="2">
        <v>41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1">
        <f t="shared" si="18"/>
        <v>1</v>
      </c>
      <c r="AD400" s="2">
        <f t="shared" si="19"/>
        <v>41</v>
      </c>
      <c r="AE400" s="2">
        <f t="shared" si="20"/>
        <v>41</v>
      </c>
    </row>
    <row r="401" spans="1:31" s="10" customFormat="1" x14ac:dyDescent="0.2">
      <c r="A401" s="2">
        <v>121</v>
      </c>
      <c r="B401" s="2">
        <v>116</v>
      </c>
      <c r="C401" s="2">
        <v>1975</v>
      </c>
      <c r="D401" s="2" t="s">
        <v>70</v>
      </c>
      <c r="E401" s="2" t="s">
        <v>1004</v>
      </c>
      <c r="F401" s="2" t="s">
        <v>438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>
        <v>40</v>
      </c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1">
        <f t="shared" si="18"/>
        <v>1</v>
      </c>
      <c r="AD401" s="2">
        <f t="shared" si="19"/>
        <v>40</v>
      </c>
      <c r="AE401" s="2">
        <f t="shared" si="20"/>
        <v>40</v>
      </c>
    </row>
    <row r="402" spans="1:31" s="10" customFormat="1" x14ac:dyDescent="0.2">
      <c r="A402" s="2">
        <v>122</v>
      </c>
      <c r="B402" s="2">
        <v>117</v>
      </c>
      <c r="C402" s="2">
        <v>1976</v>
      </c>
      <c r="D402" s="2" t="s">
        <v>70</v>
      </c>
      <c r="E402" s="2" t="s">
        <v>1322</v>
      </c>
      <c r="F402" s="2" t="s">
        <v>1278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>
        <v>40</v>
      </c>
      <c r="AA402" s="2"/>
      <c r="AB402" s="2"/>
      <c r="AC402" s="1">
        <f t="shared" si="18"/>
        <v>1</v>
      </c>
      <c r="AD402" s="2">
        <f t="shared" si="19"/>
        <v>40</v>
      </c>
      <c r="AE402" s="2">
        <f t="shared" si="20"/>
        <v>40</v>
      </c>
    </row>
    <row r="403" spans="1:31" s="10" customFormat="1" x14ac:dyDescent="0.2">
      <c r="A403" s="2">
        <v>123</v>
      </c>
      <c r="B403" s="2">
        <v>118</v>
      </c>
      <c r="C403" s="2">
        <v>1979</v>
      </c>
      <c r="D403" s="2" t="s">
        <v>70</v>
      </c>
      <c r="E403" s="2" t="s">
        <v>1005</v>
      </c>
      <c r="F403" s="2" t="s">
        <v>438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>
        <v>39</v>
      </c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1">
        <f t="shared" si="18"/>
        <v>1</v>
      </c>
      <c r="AD403" s="2">
        <f t="shared" si="19"/>
        <v>39</v>
      </c>
      <c r="AE403" s="2">
        <f t="shared" si="20"/>
        <v>39</v>
      </c>
    </row>
    <row r="404" spans="1:31" s="10" customFormat="1" x14ac:dyDescent="0.2">
      <c r="A404" s="2">
        <v>124</v>
      </c>
      <c r="B404" s="2">
        <v>119</v>
      </c>
      <c r="C404" s="2">
        <v>1978</v>
      </c>
      <c r="D404" s="2" t="s">
        <v>70</v>
      </c>
      <c r="E404" s="2" t="s">
        <v>1318</v>
      </c>
      <c r="F404" s="2" t="s">
        <v>31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>
        <v>39</v>
      </c>
      <c r="AA404" s="2"/>
      <c r="AB404" s="2"/>
      <c r="AC404" s="1">
        <f t="shared" si="18"/>
        <v>1</v>
      </c>
      <c r="AD404" s="2">
        <f t="shared" si="19"/>
        <v>39</v>
      </c>
      <c r="AE404" s="2">
        <f t="shared" si="20"/>
        <v>39</v>
      </c>
    </row>
    <row r="405" spans="1:31" s="10" customFormat="1" x14ac:dyDescent="0.2">
      <c r="A405" s="2">
        <v>125</v>
      </c>
      <c r="B405" s="2">
        <v>120</v>
      </c>
      <c r="C405" s="2">
        <v>1975</v>
      </c>
      <c r="D405" s="2" t="s">
        <v>70</v>
      </c>
      <c r="E405" s="2" t="s">
        <v>857</v>
      </c>
      <c r="F405" s="2" t="s">
        <v>844</v>
      </c>
      <c r="G405" s="2"/>
      <c r="H405" s="2"/>
      <c r="I405" s="2"/>
      <c r="J405" s="2"/>
      <c r="K405" s="2"/>
      <c r="L405" s="2"/>
      <c r="M405" s="2"/>
      <c r="N405" s="2">
        <v>38</v>
      </c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1">
        <f t="shared" si="18"/>
        <v>1</v>
      </c>
      <c r="AD405" s="2">
        <f t="shared" si="19"/>
        <v>38</v>
      </c>
      <c r="AE405" s="2">
        <f t="shared" si="20"/>
        <v>38</v>
      </c>
    </row>
    <row r="406" spans="1:31" s="10" customFormat="1" x14ac:dyDescent="0.2">
      <c r="A406" s="2">
        <v>126</v>
      </c>
      <c r="B406" s="2">
        <v>121</v>
      </c>
      <c r="C406" s="2">
        <v>1975</v>
      </c>
      <c r="D406" s="2" t="s">
        <v>70</v>
      </c>
      <c r="E406" s="2" t="s">
        <v>1084</v>
      </c>
      <c r="F406" s="2" t="s">
        <v>495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>
        <v>38</v>
      </c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1">
        <f t="shared" si="18"/>
        <v>1</v>
      </c>
      <c r="AD406" s="2">
        <f t="shared" si="19"/>
        <v>38</v>
      </c>
      <c r="AE406" s="2">
        <f t="shared" si="20"/>
        <v>38</v>
      </c>
    </row>
    <row r="407" spans="1:31" s="10" customFormat="1" x14ac:dyDescent="0.2">
      <c r="A407" s="2">
        <v>127</v>
      </c>
      <c r="B407" s="2">
        <v>122</v>
      </c>
      <c r="C407" s="2">
        <v>1979</v>
      </c>
      <c r="D407" s="2" t="s">
        <v>70</v>
      </c>
      <c r="E407" s="2" t="s">
        <v>398</v>
      </c>
      <c r="F407" s="2" t="s">
        <v>143</v>
      </c>
      <c r="G407" s="2">
        <v>37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1">
        <f t="shared" si="18"/>
        <v>1</v>
      </c>
      <c r="AD407" s="2">
        <f t="shared" si="19"/>
        <v>37</v>
      </c>
      <c r="AE407" s="2">
        <f t="shared" si="20"/>
        <v>37</v>
      </c>
    </row>
    <row r="408" spans="1:31" s="10" customFormat="1" x14ac:dyDescent="0.2">
      <c r="A408" s="2">
        <v>128</v>
      </c>
      <c r="B408" s="2"/>
      <c r="C408" s="2">
        <v>1975</v>
      </c>
      <c r="D408" s="2" t="s">
        <v>70</v>
      </c>
      <c r="E408" s="2" t="s">
        <v>1549</v>
      </c>
      <c r="F408" s="2" t="s">
        <v>8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>
        <v>34</v>
      </c>
      <c r="AC408" s="1">
        <f t="shared" si="18"/>
        <v>1</v>
      </c>
      <c r="AD408" s="2">
        <f t="shared" si="19"/>
        <v>34</v>
      </c>
      <c r="AE408" s="2">
        <f t="shared" si="20"/>
        <v>34</v>
      </c>
    </row>
    <row r="409" spans="1:31" s="10" customFormat="1" x14ac:dyDescent="0.2">
      <c r="A409" s="2">
        <v>129</v>
      </c>
      <c r="B409" s="2">
        <v>126</v>
      </c>
      <c r="C409" s="2">
        <v>1975</v>
      </c>
      <c r="D409" s="2" t="s">
        <v>70</v>
      </c>
      <c r="E409" s="2" t="s">
        <v>1006</v>
      </c>
      <c r="F409" s="2" t="s">
        <v>438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>
        <v>33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1">
        <f t="shared" si="18"/>
        <v>1</v>
      </c>
      <c r="AD409" s="2">
        <f t="shared" si="19"/>
        <v>33</v>
      </c>
      <c r="AE409" s="2">
        <f t="shared" si="20"/>
        <v>33</v>
      </c>
    </row>
    <row r="410" spans="1:31" s="10" customFormat="1" x14ac:dyDescent="0.2">
      <c r="A410" s="2">
        <v>130</v>
      </c>
      <c r="B410" s="2">
        <v>127</v>
      </c>
      <c r="C410" s="2">
        <v>1975</v>
      </c>
      <c r="D410" s="2" t="s">
        <v>70</v>
      </c>
      <c r="E410" s="2" t="s">
        <v>159</v>
      </c>
      <c r="F410" s="2" t="s">
        <v>143</v>
      </c>
      <c r="G410" s="2">
        <v>33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1">
        <f t="shared" si="18"/>
        <v>1</v>
      </c>
      <c r="AD410" s="2">
        <f t="shared" si="19"/>
        <v>33</v>
      </c>
      <c r="AE410" s="2">
        <f t="shared" si="20"/>
        <v>33</v>
      </c>
    </row>
    <row r="411" spans="1:31" s="10" customFormat="1" x14ac:dyDescent="0.2">
      <c r="A411" s="2">
        <v>131</v>
      </c>
      <c r="B411" s="2">
        <v>128</v>
      </c>
      <c r="C411" s="2">
        <v>1976</v>
      </c>
      <c r="D411" s="2" t="s">
        <v>70</v>
      </c>
      <c r="E411" s="2" t="s">
        <v>161</v>
      </c>
      <c r="F411" s="2" t="s">
        <v>133</v>
      </c>
      <c r="G411" s="2">
        <v>32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1">
        <f t="shared" si="18"/>
        <v>1</v>
      </c>
      <c r="AD411" s="2">
        <f t="shared" si="19"/>
        <v>32</v>
      </c>
      <c r="AE411" s="2">
        <f t="shared" si="20"/>
        <v>32</v>
      </c>
    </row>
    <row r="412" spans="1:31" s="10" customFormat="1" x14ac:dyDescent="0.2">
      <c r="A412" s="2">
        <v>132</v>
      </c>
      <c r="B412" s="2">
        <v>129</v>
      </c>
      <c r="C412" s="2">
        <v>1978</v>
      </c>
      <c r="D412" s="2" t="s">
        <v>70</v>
      </c>
      <c r="E412" s="2" t="s">
        <v>1305</v>
      </c>
      <c r="F412" s="2" t="s">
        <v>8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>
        <v>31</v>
      </c>
      <c r="AA412" s="2"/>
      <c r="AB412" s="2"/>
      <c r="AC412" s="1">
        <f t="shared" si="18"/>
        <v>1</v>
      </c>
      <c r="AD412" s="2">
        <f t="shared" si="19"/>
        <v>31</v>
      </c>
      <c r="AE412" s="2">
        <f t="shared" si="20"/>
        <v>31</v>
      </c>
    </row>
    <row r="413" spans="1:31" s="10" customFormat="1" x14ac:dyDescent="0.2">
      <c r="A413" s="2">
        <v>133</v>
      </c>
      <c r="B413" s="2">
        <v>130</v>
      </c>
      <c r="C413" s="2">
        <v>1978</v>
      </c>
      <c r="D413" s="2" t="s">
        <v>70</v>
      </c>
      <c r="E413" s="2" t="s">
        <v>1086</v>
      </c>
      <c r="F413" s="2" t="s">
        <v>438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>
        <v>26</v>
      </c>
      <c r="S413" s="2"/>
      <c r="T413" s="2"/>
      <c r="U413" s="2"/>
      <c r="V413" s="2"/>
      <c r="W413" s="2"/>
      <c r="X413" s="2"/>
      <c r="Y413" s="2"/>
      <c r="Z413" s="2">
        <v>5</v>
      </c>
      <c r="AA413" s="2"/>
      <c r="AB413" s="2"/>
      <c r="AC413" s="1">
        <f t="shared" si="18"/>
        <v>2</v>
      </c>
      <c r="AD413" s="2">
        <f t="shared" si="19"/>
        <v>31</v>
      </c>
      <c r="AE413" s="2">
        <f t="shared" si="20"/>
        <v>31</v>
      </c>
    </row>
    <row r="414" spans="1:31" s="10" customFormat="1" x14ac:dyDescent="0.2">
      <c r="A414" s="2">
        <v>134</v>
      </c>
      <c r="B414" s="2">
        <v>131</v>
      </c>
      <c r="C414" s="2">
        <v>1977</v>
      </c>
      <c r="D414" s="2" t="s">
        <v>70</v>
      </c>
      <c r="E414" s="2" t="s">
        <v>1007</v>
      </c>
      <c r="F414" s="2" t="s">
        <v>32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>
        <v>31</v>
      </c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1">
        <f t="shared" si="18"/>
        <v>1</v>
      </c>
      <c r="AD414" s="2">
        <f t="shared" si="19"/>
        <v>31</v>
      </c>
      <c r="AE414" s="2">
        <f t="shared" si="20"/>
        <v>31</v>
      </c>
    </row>
    <row r="415" spans="1:31" s="10" customFormat="1" x14ac:dyDescent="0.2">
      <c r="A415" s="2">
        <v>135</v>
      </c>
      <c r="B415" s="2">
        <v>132</v>
      </c>
      <c r="C415" s="2">
        <v>1976</v>
      </c>
      <c r="D415" s="2" t="s">
        <v>70</v>
      </c>
      <c r="E415" s="2" t="s">
        <v>1085</v>
      </c>
      <c r="F415" s="2" t="s">
        <v>17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>
        <v>30</v>
      </c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1">
        <f t="shared" si="18"/>
        <v>1</v>
      </c>
      <c r="AD415" s="2">
        <f t="shared" si="19"/>
        <v>30</v>
      </c>
      <c r="AE415" s="2">
        <f t="shared" si="20"/>
        <v>30</v>
      </c>
    </row>
    <row r="416" spans="1:31" s="10" customFormat="1" x14ac:dyDescent="0.2">
      <c r="A416" s="2">
        <v>136</v>
      </c>
      <c r="B416" s="2"/>
      <c r="C416" s="2">
        <v>1976</v>
      </c>
      <c r="D416" s="2" t="s">
        <v>70</v>
      </c>
      <c r="E416" s="2" t="s">
        <v>1547</v>
      </c>
      <c r="F416" s="2" t="s">
        <v>525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>
        <v>27</v>
      </c>
      <c r="AC416" s="1">
        <f t="shared" si="18"/>
        <v>1</v>
      </c>
      <c r="AD416" s="2">
        <f t="shared" si="19"/>
        <v>27</v>
      </c>
      <c r="AE416" s="2">
        <f t="shared" si="20"/>
        <v>27</v>
      </c>
    </row>
    <row r="417" spans="1:31" s="10" customFormat="1" x14ac:dyDescent="0.2">
      <c r="A417" s="2">
        <v>138</v>
      </c>
      <c r="B417" s="2"/>
      <c r="C417" s="2">
        <v>1975</v>
      </c>
      <c r="D417" s="2" t="s">
        <v>70</v>
      </c>
      <c r="E417" s="2" t="s">
        <v>1543</v>
      </c>
      <c r="F417" s="2" t="s">
        <v>438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>
        <v>26</v>
      </c>
      <c r="AC417" s="1">
        <f t="shared" si="18"/>
        <v>1</v>
      </c>
      <c r="AD417" s="2">
        <f t="shared" si="19"/>
        <v>26</v>
      </c>
      <c r="AE417" s="2">
        <f t="shared" si="20"/>
        <v>26</v>
      </c>
    </row>
    <row r="418" spans="1:31" s="10" customFormat="1" x14ac:dyDescent="0.2">
      <c r="A418" s="2">
        <v>137</v>
      </c>
      <c r="B418" s="2">
        <v>134</v>
      </c>
      <c r="C418" s="2">
        <v>1976</v>
      </c>
      <c r="D418" s="2" t="s">
        <v>70</v>
      </c>
      <c r="E418" s="2" t="s">
        <v>399</v>
      </c>
      <c r="F418" s="2" t="s">
        <v>182</v>
      </c>
      <c r="G418" s="2">
        <v>26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1">
        <f t="shared" si="18"/>
        <v>1</v>
      </c>
      <c r="AD418" s="2">
        <f t="shared" si="19"/>
        <v>26</v>
      </c>
      <c r="AE418" s="2">
        <f t="shared" si="20"/>
        <v>26</v>
      </c>
    </row>
    <row r="419" spans="1:31" s="10" customFormat="1" x14ac:dyDescent="0.2">
      <c r="A419" s="2">
        <v>139</v>
      </c>
      <c r="B419" s="2">
        <v>135</v>
      </c>
      <c r="C419" s="2">
        <v>1979</v>
      </c>
      <c r="D419" s="2" t="s">
        <v>70</v>
      </c>
      <c r="E419" s="2" t="s">
        <v>1323</v>
      </c>
      <c r="F419" s="2" t="s">
        <v>5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>
        <v>25</v>
      </c>
      <c r="AA419" s="2"/>
      <c r="AB419" s="2"/>
      <c r="AC419" s="1">
        <f t="shared" si="18"/>
        <v>1</v>
      </c>
      <c r="AD419" s="2">
        <f t="shared" si="19"/>
        <v>25</v>
      </c>
      <c r="AE419" s="2">
        <f t="shared" si="20"/>
        <v>25</v>
      </c>
    </row>
    <row r="420" spans="1:31" s="10" customFormat="1" x14ac:dyDescent="0.2">
      <c r="A420" s="2">
        <v>140</v>
      </c>
      <c r="B420" s="2">
        <v>136</v>
      </c>
      <c r="C420" s="2">
        <v>1976</v>
      </c>
      <c r="D420" s="2" t="s">
        <v>70</v>
      </c>
      <c r="E420" s="2" t="s">
        <v>318</v>
      </c>
      <c r="F420" s="2" t="s">
        <v>96</v>
      </c>
      <c r="G420" s="2">
        <v>25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1">
        <f t="shared" si="18"/>
        <v>1</v>
      </c>
      <c r="AD420" s="2">
        <f t="shared" si="19"/>
        <v>25</v>
      </c>
      <c r="AE420" s="2">
        <f t="shared" si="20"/>
        <v>25</v>
      </c>
    </row>
    <row r="421" spans="1:31" s="10" customFormat="1" x14ac:dyDescent="0.2">
      <c r="A421" s="2">
        <v>142</v>
      </c>
      <c r="B421" s="2"/>
      <c r="C421" s="2">
        <v>1979</v>
      </c>
      <c r="D421" s="2" t="s">
        <v>70</v>
      </c>
      <c r="E421" s="2" t="s">
        <v>1550</v>
      </c>
      <c r="F421" s="2" t="s">
        <v>17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>
        <v>23</v>
      </c>
      <c r="AC421" s="1">
        <f t="shared" si="18"/>
        <v>1</v>
      </c>
      <c r="AD421" s="2">
        <f t="shared" si="19"/>
        <v>23</v>
      </c>
      <c r="AE421" s="2">
        <f t="shared" si="20"/>
        <v>23</v>
      </c>
    </row>
    <row r="422" spans="1:31" s="10" customFormat="1" x14ac:dyDescent="0.2">
      <c r="A422" s="2">
        <v>141</v>
      </c>
      <c r="B422" s="2">
        <v>137</v>
      </c>
      <c r="C422" s="2">
        <v>1979</v>
      </c>
      <c r="D422" s="2" t="s">
        <v>70</v>
      </c>
      <c r="E422" s="2" t="s">
        <v>1170</v>
      </c>
      <c r="F422" s="2" t="s">
        <v>342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>
        <v>18</v>
      </c>
      <c r="W422" s="2"/>
      <c r="X422" s="2"/>
      <c r="Y422" s="2"/>
      <c r="Z422" s="2">
        <v>5</v>
      </c>
      <c r="AA422" s="2"/>
      <c r="AB422" s="2"/>
      <c r="AC422" s="1">
        <f t="shared" si="18"/>
        <v>2</v>
      </c>
      <c r="AD422" s="2">
        <f t="shared" si="19"/>
        <v>23</v>
      </c>
      <c r="AE422" s="2">
        <f t="shared" si="20"/>
        <v>23</v>
      </c>
    </row>
    <row r="423" spans="1:31" s="10" customFormat="1" x14ac:dyDescent="0.2">
      <c r="A423" s="2">
        <v>143</v>
      </c>
      <c r="B423" s="2">
        <v>138</v>
      </c>
      <c r="C423" s="2">
        <v>1976</v>
      </c>
      <c r="D423" s="2" t="s">
        <v>70</v>
      </c>
      <c r="E423" s="2" t="s">
        <v>400</v>
      </c>
      <c r="F423" s="2" t="s">
        <v>342</v>
      </c>
      <c r="G423" s="2">
        <v>22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1">
        <f t="shared" si="18"/>
        <v>1</v>
      </c>
      <c r="AD423" s="2">
        <f t="shared" si="19"/>
        <v>22</v>
      </c>
      <c r="AE423" s="2">
        <f t="shared" si="20"/>
        <v>22</v>
      </c>
    </row>
    <row r="424" spans="1:31" s="10" customFormat="1" x14ac:dyDescent="0.2">
      <c r="A424" s="2">
        <v>144</v>
      </c>
      <c r="B424" s="2">
        <v>139</v>
      </c>
      <c r="C424" s="2">
        <v>1977</v>
      </c>
      <c r="D424" s="2" t="s">
        <v>70</v>
      </c>
      <c r="E424" s="2" t="s">
        <v>724</v>
      </c>
      <c r="F424" s="2" t="s">
        <v>27</v>
      </c>
      <c r="G424" s="2"/>
      <c r="H424" s="2"/>
      <c r="I424" s="2"/>
      <c r="J424" s="2">
        <v>22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1">
        <f t="shared" si="18"/>
        <v>1</v>
      </c>
      <c r="AD424" s="2">
        <f t="shared" si="19"/>
        <v>22</v>
      </c>
      <c r="AE424" s="2">
        <f t="shared" si="20"/>
        <v>22</v>
      </c>
    </row>
    <row r="425" spans="1:31" s="10" customFormat="1" x14ac:dyDescent="0.2">
      <c r="A425" s="2">
        <v>146</v>
      </c>
      <c r="B425" s="2">
        <v>161</v>
      </c>
      <c r="C425" s="2">
        <v>1975</v>
      </c>
      <c r="D425" s="2" t="s">
        <v>70</v>
      </c>
      <c r="E425" s="2" t="s">
        <v>1325</v>
      </c>
      <c r="F425" s="2" t="s">
        <v>31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>
        <v>5</v>
      </c>
      <c r="AA425" s="2"/>
      <c r="AB425" s="2">
        <v>16</v>
      </c>
      <c r="AC425" s="1">
        <f t="shared" si="18"/>
        <v>2</v>
      </c>
      <c r="AD425" s="2">
        <f t="shared" si="19"/>
        <v>21</v>
      </c>
      <c r="AE425" s="2">
        <f t="shared" si="20"/>
        <v>21</v>
      </c>
    </row>
    <row r="426" spans="1:31" s="10" customFormat="1" x14ac:dyDescent="0.2">
      <c r="A426" s="2">
        <v>145</v>
      </c>
      <c r="B426" s="2">
        <v>140</v>
      </c>
      <c r="C426" s="2">
        <v>1977</v>
      </c>
      <c r="D426" s="2" t="s">
        <v>70</v>
      </c>
      <c r="E426" s="2" t="s">
        <v>167</v>
      </c>
      <c r="F426" s="2" t="s">
        <v>27</v>
      </c>
      <c r="G426" s="2">
        <v>21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1">
        <f t="shared" si="18"/>
        <v>1</v>
      </c>
      <c r="AD426" s="2">
        <f t="shared" si="19"/>
        <v>21</v>
      </c>
      <c r="AE426" s="2">
        <f t="shared" si="20"/>
        <v>21</v>
      </c>
    </row>
    <row r="427" spans="1:31" s="10" customFormat="1" x14ac:dyDescent="0.2">
      <c r="A427" s="2">
        <v>147</v>
      </c>
      <c r="B427" s="2">
        <v>141</v>
      </c>
      <c r="C427" s="2">
        <v>1975</v>
      </c>
      <c r="D427" s="2" t="s">
        <v>70</v>
      </c>
      <c r="E427" s="2" t="s">
        <v>1328</v>
      </c>
      <c r="F427" s="2" t="s">
        <v>495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>
        <v>21</v>
      </c>
      <c r="AA427" s="2"/>
      <c r="AB427" s="2"/>
      <c r="AC427" s="1">
        <f t="shared" si="18"/>
        <v>1</v>
      </c>
      <c r="AD427" s="2">
        <f t="shared" si="19"/>
        <v>21</v>
      </c>
      <c r="AE427" s="2">
        <f t="shared" si="20"/>
        <v>21</v>
      </c>
    </row>
    <row r="428" spans="1:31" s="10" customFormat="1" x14ac:dyDescent="0.2">
      <c r="A428" s="2">
        <v>148</v>
      </c>
      <c r="B428" s="2">
        <v>142</v>
      </c>
      <c r="C428" s="2">
        <v>1979</v>
      </c>
      <c r="D428" s="2" t="s">
        <v>70</v>
      </c>
      <c r="E428" s="2" t="s">
        <v>1321</v>
      </c>
      <c r="F428" s="2" t="s">
        <v>989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>
        <v>20</v>
      </c>
      <c r="AA428" s="2"/>
      <c r="AB428" s="2"/>
      <c r="AC428" s="1">
        <f t="shared" si="18"/>
        <v>1</v>
      </c>
      <c r="AD428" s="2">
        <f t="shared" si="19"/>
        <v>20</v>
      </c>
      <c r="AE428" s="2">
        <f t="shared" si="20"/>
        <v>20</v>
      </c>
    </row>
    <row r="429" spans="1:31" s="10" customFormat="1" x14ac:dyDescent="0.2">
      <c r="A429" s="2">
        <v>149</v>
      </c>
      <c r="B429" s="2">
        <v>143</v>
      </c>
      <c r="C429" s="2">
        <v>1975</v>
      </c>
      <c r="D429" s="2" t="s">
        <v>70</v>
      </c>
      <c r="E429" s="2" t="s">
        <v>401</v>
      </c>
      <c r="F429" s="2" t="s">
        <v>96</v>
      </c>
      <c r="G429" s="2">
        <v>19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1">
        <f t="shared" si="18"/>
        <v>1</v>
      </c>
      <c r="AD429" s="2">
        <f t="shared" si="19"/>
        <v>19</v>
      </c>
      <c r="AE429" s="2">
        <f t="shared" si="20"/>
        <v>19</v>
      </c>
    </row>
    <row r="430" spans="1:31" s="10" customFormat="1" x14ac:dyDescent="0.2">
      <c r="A430" s="2">
        <v>150</v>
      </c>
      <c r="B430" s="2">
        <v>144</v>
      </c>
      <c r="C430" s="2">
        <v>1976</v>
      </c>
      <c r="D430" s="2" t="s">
        <v>70</v>
      </c>
      <c r="E430" s="2" t="s">
        <v>1319</v>
      </c>
      <c r="F430" s="2" t="s">
        <v>31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>
        <v>18</v>
      </c>
      <c r="AA430" s="2"/>
      <c r="AB430" s="2"/>
      <c r="AC430" s="1">
        <f t="shared" si="18"/>
        <v>1</v>
      </c>
      <c r="AD430" s="2">
        <f t="shared" si="19"/>
        <v>18</v>
      </c>
      <c r="AE430" s="2">
        <f t="shared" si="20"/>
        <v>18</v>
      </c>
    </row>
    <row r="431" spans="1:31" s="10" customFormat="1" x14ac:dyDescent="0.2">
      <c r="A431" s="2">
        <v>151</v>
      </c>
      <c r="B431" s="2">
        <v>145</v>
      </c>
      <c r="C431" s="2">
        <v>1975</v>
      </c>
      <c r="D431" s="2" t="s">
        <v>70</v>
      </c>
      <c r="E431" s="2" t="s">
        <v>169</v>
      </c>
      <c r="F431" s="2" t="s">
        <v>140</v>
      </c>
      <c r="G431" s="2">
        <v>13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>
        <v>5</v>
      </c>
      <c r="AA431" s="2"/>
      <c r="AB431" s="2"/>
      <c r="AC431" s="1">
        <f t="shared" si="18"/>
        <v>2</v>
      </c>
      <c r="AD431" s="2">
        <f t="shared" si="19"/>
        <v>18</v>
      </c>
      <c r="AE431" s="2">
        <f t="shared" si="20"/>
        <v>18</v>
      </c>
    </row>
    <row r="432" spans="1:31" s="10" customFormat="1" x14ac:dyDescent="0.2">
      <c r="A432" s="2">
        <v>152</v>
      </c>
      <c r="B432" s="2">
        <v>146</v>
      </c>
      <c r="C432" s="2">
        <v>1979</v>
      </c>
      <c r="D432" s="2" t="s">
        <v>70</v>
      </c>
      <c r="E432" s="2" t="s">
        <v>404</v>
      </c>
      <c r="F432" s="2" t="s">
        <v>28</v>
      </c>
      <c r="G432" s="2">
        <v>12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>
        <v>5</v>
      </c>
      <c r="AA432" s="2"/>
      <c r="AB432" s="2"/>
      <c r="AC432" s="1">
        <f t="shared" si="18"/>
        <v>2</v>
      </c>
      <c r="AD432" s="2">
        <f t="shared" si="19"/>
        <v>17</v>
      </c>
      <c r="AE432" s="2">
        <f t="shared" si="20"/>
        <v>17</v>
      </c>
    </row>
    <row r="433" spans="1:31" s="10" customFormat="1" x14ac:dyDescent="0.2">
      <c r="A433" s="2">
        <v>153</v>
      </c>
      <c r="B433" s="2">
        <v>147</v>
      </c>
      <c r="C433" s="2">
        <v>1976</v>
      </c>
      <c r="D433" s="2" t="s">
        <v>70</v>
      </c>
      <c r="E433" s="2" t="s">
        <v>402</v>
      </c>
      <c r="F433" s="2" t="s">
        <v>31</v>
      </c>
      <c r="G433" s="2">
        <v>17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1">
        <f t="shared" si="18"/>
        <v>1</v>
      </c>
      <c r="AD433" s="2">
        <f t="shared" si="19"/>
        <v>17</v>
      </c>
      <c r="AE433" s="2">
        <f t="shared" si="20"/>
        <v>17</v>
      </c>
    </row>
    <row r="434" spans="1:31" s="10" customFormat="1" x14ac:dyDescent="0.2">
      <c r="A434" s="2">
        <v>154</v>
      </c>
      <c r="B434" s="2"/>
      <c r="C434" s="2">
        <v>1979</v>
      </c>
      <c r="D434" s="2" t="s">
        <v>70</v>
      </c>
      <c r="E434" s="2" t="s">
        <v>1545</v>
      </c>
      <c r="F434" s="2" t="s">
        <v>57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>
        <v>15</v>
      </c>
      <c r="AC434" s="1">
        <f t="shared" si="18"/>
        <v>1</v>
      </c>
      <c r="AD434" s="2">
        <f t="shared" si="19"/>
        <v>15</v>
      </c>
      <c r="AE434" s="2">
        <f t="shared" si="20"/>
        <v>15</v>
      </c>
    </row>
    <row r="435" spans="1:31" s="10" customFormat="1" x14ac:dyDescent="0.2">
      <c r="A435" s="2">
        <v>155</v>
      </c>
      <c r="B435" s="2"/>
      <c r="C435" s="2">
        <v>1975</v>
      </c>
      <c r="D435" s="2" t="s">
        <v>70</v>
      </c>
      <c r="E435" s="2" t="s">
        <v>1542</v>
      </c>
      <c r="F435" s="2" t="s">
        <v>32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>
        <v>14</v>
      </c>
      <c r="AC435" s="1">
        <f t="shared" si="18"/>
        <v>1</v>
      </c>
      <c r="AD435" s="2">
        <f t="shared" si="19"/>
        <v>14</v>
      </c>
      <c r="AE435" s="2">
        <f t="shared" si="20"/>
        <v>14</v>
      </c>
    </row>
    <row r="436" spans="1:31" s="10" customFormat="1" x14ac:dyDescent="0.2">
      <c r="A436" s="2">
        <v>156</v>
      </c>
      <c r="B436" s="2">
        <v>148</v>
      </c>
      <c r="C436" s="2">
        <v>1978</v>
      </c>
      <c r="D436" s="2" t="s">
        <v>70</v>
      </c>
      <c r="E436" s="2" t="s">
        <v>403</v>
      </c>
      <c r="F436" s="2" t="s">
        <v>153</v>
      </c>
      <c r="G436" s="2">
        <v>14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1">
        <f t="shared" si="18"/>
        <v>1</v>
      </c>
      <c r="AD436" s="2">
        <f t="shared" si="19"/>
        <v>14</v>
      </c>
      <c r="AE436" s="2">
        <f t="shared" si="20"/>
        <v>14</v>
      </c>
    </row>
    <row r="437" spans="1:31" s="10" customFormat="1" x14ac:dyDescent="0.2">
      <c r="A437" s="2">
        <v>157</v>
      </c>
      <c r="B437" s="2"/>
      <c r="C437" s="2">
        <v>1978</v>
      </c>
      <c r="D437" s="2" t="s">
        <v>70</v>
      </c>
      <c r="E437" s="2" t="s">
        <v>1546</v>
      </c>
      <c r="F437" s="2" t="s">
        <v>900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>
        <v>13</v>
      </c>
      <c r="AC437" s="1">
        <f t="shared" si="18"/>
        <v>1</v>
      </c>
      <c r="AD437" s="2">
        <f t="shared" si="19"/>
        <v>13</v>
      </c>
      <c r="AE437" s="2">
        <f t="shared" si="20"/>
        <v>13</v>
      </c>
    </row>
    <row r="438" spans="1:31" s="10" customFormat="1" x14ac:dyDescent="0.2">
      <c r="A438" s="2">
        <v>158</v>
      </c>
      <c r="B438" s="2">
        <v>149</v>
      </c>
      <c r="C438" s="2">
        <v>1975</v>
      </c>
      <c r="D438" s="2" t="s">
        <v>70</v>
      </c>
      <c r="E438" s="2" t="s">
        <v>1329</v>
      </c>
      <c r="F438" s="2" t="s">
        <v>304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>
        <v>13</v>
      </c>
      <c r="AA438" s="2"/>
      <c r="AB438" s="2"/>
      <c r="AC438" s="1">
        <f t="shared" si="18"/>
        <v>1</v>
      </c>
      <c r="AD438" s="2">
        <f t="shared" si="19"/>
        <v>13</v>
      </c>
      <c r="AE438" s="2">
        <f t="shared" si="20"/>
        <v>13</v>
      </c>
    </row>
    <row r="439" spans="1:31" s="10" customFormat="1" x14ac:dyDescent="0.2">
      <c r="A439" s="2">
        <v>159</v>
      </c>
      <c r="B439" s="2">
        <v>150</v>
      </c>
      <c r="C439" s="2">
        <v>1975</v>
      </c>
      <c r="D439" s="2" t="s">
        <v>70</v>
      </c>
      <c r="E439" s="2" t="s">
        <v>1316</v>
      </c>
      <c r="F439" s="2" t="s">
        <v>1317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>
        <v>12</v>
      </c>
      <c r="AA439" s="2"/>
      <c r="AB439" s="2"/>
      <c r="AC439" s="1">
        <f t="shared" si="18"/>
        <v>1</v>
      </c>
      <c r="AD439" s="2">
        <f t="shared" si="19"/>
        <v>12</v>
      </c>
      <c r="AE439" s="2">
        <f t="shared" si="20"/>
        <v>12</v>
      </c>
    </row>
    <row r="440" spans="1:31" s="10" customFormat="1" x14ac:dyDescent="0.2">
      <c r="A440" s="2">
        <v>160</v>
      </c>
      <c r="B440" s="2">
        <v>151</v>
      </c>
      <c r="C440" s="2">
        <v>1976</v>
      </c>
      <c r="D440" s="2" t="s">
        <v>70</v>
      </c>
      <c r="E440" s="2" t="s">
        <v>1313</v>
      </c>
      <c r="F440" s="2" t="s">
        <v>1083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>
        <v>11</v>
      </c>
      <c r="AA440" s="2"/>
      <c r="AB440" s="2"/>
      <c r="AC440" s="1">
        <f t="shared" si="18"/>
        <v>1</v>
      </c>
      <c r="AD440" s="2">
        <f t="shared" si="19"/>
        <v>11</v>
      </c>
      <c r="AE440" s="2">
        <f t="shared" si="20"/>
        <v>11</v>
      </c>
    </row>
    <row r="441" spans="1:31" s="10" customFormat="1" x14ac:dyDescent="0.2">
      <c r="A441" s="2">
        <v>161</v>
      </c>
      <c r="B441" s="2">
        <v>152</v>
      </c>
      <c r="C441" s="2">
        <v>1977</v>
      </c>
      <c r="D441" s="2" t="s">
        <v>70</v>
      </c>
      <c r="E441" s="2" t="s">
        <v>406</v>
      </c>
      <c r="F441" s="2" t="s">
        <v>405</v>
      </c>
      <c r="G441" s="2">
        <v>11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1">
        <f t="shared" si="18"/>
        <v>1</v>
      </c>
      <c r="AD441" s="2">
        <f t="shared" si="19"/>
        <v>11</v>
      </c>
      <c r="AE441" s="2">
        <f t="shared" si="20"/>
        <v>11</v>
      </c>
    </row>
    <row r="442" spans="1:31" s="10" customFormat="1" x14ac:dyDescent="0.2">
      <c r="A442" s="2">
        <v>163</v>
      </c>
      <c r="B442" s="2"/>
      <c r="C442" s="2">
        <v>1978</v>
      </c>
      <c r="D442" s="2" t="s">
        <v>70</v>
      </c>
      <c r="E442" s="2" t="s">
        <v>1548</v>
      </c>
      <c r="F442" s="2" t="s">
        <v>31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>
        <v>10</v>
      </c>
      <c r="AC442" s="1">
        <f t="shared" si="18"/>
        <v>1</v>
      </c>
      <c r="AD442" s="2">
        <f t="shared" si="19"/>
        <v>10</v>
      </c>
      <c r="AE442" s="2">
        <f t="shared" si="20"/>
        <v>10</v>
      </c>
    </row>
    <row r="443" spans="1:31" s="10" customFormat="1" x14ac:dyDescent="0.2">
      <c r="A443" s="2">
        <v>162</v>
      </c>
      <c r="B443" s="2">
        <v>153</v>
      </c>
      <c r="C443" s="2">
        <v>1977</v>
      </c>
      <c r="D443" s="2" t="s">
        <v>70</v>
      </c>
      <c r="E443" s="2" t="s">
        <v>171</v>
      </c>
      <c r="F443" s="2" t="s">
        <v>143</v>
      </c>
      <c r="G443" s="2">
        <v>10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1">
        <f t="shared" si="18"/>
        <v>1</v>
      </c>
      <c r="AD443" s="2">
        <f t="shared" si="19"/>
        <v>10</v>
      </c>
      <c r="AE443" s="2">
        <f t="shared" si="20"/>
        <v>10</v>
      </c>
    </row>
    <row r="444" spans="1:31" s="10" customFormat="1" x14ac:dyDescent="0.2">
      <c r="A444" s="2">
        <v>164</v>
      </c>
      <c r="B444" s="2">
        <v>154</v>
      </c>
      <c r="C444" s="2">
        <v>1977</v>
      </c>
      <c r="D444" s="2" t="s">
        <v>70</v>
      </c>
      <c r="E444" s="2" t="s">
        <v>1306</v>
      </c>
      <c r="F444" s="2" t="s">
        <v>31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>
        <v>9</v>
      </c>
      <c r="AA444" s="2"/>
      <c r="AB444" s="2"/>
      <c r="AC444" s="1">
        <f t="shared" si="18"/>
        <v>1</v>
      </c>
      <c r="AD444" s="2">
        <f t="shared" si="19"/>
        <v>9</v>
      </c>
      <c r="AE444" s="2">
        <f t="shared" si="20"/>
        <v>9</v>
      </c>
    </row>
    <row r="445" spans="1:31" s="10" customFormat="1" x14ac:dyDescent="0.2">
      <c r="A445" s="2">
        <v>165</v>
      </c>
      <c r="B445" s="2">
        <v>155</v>
      </c>
      <c r="C445" s="2">
        <v>1976</v>
      </c>
      <c r="D445" s="2" t="s">
        <v>70</v>
      </c>
      <c r="E445" s="2" t="s">
        <v>1324</v>
      </c>
      <c r="F445" s="2" t="s">
        <v>1278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>
        <v>6</v>
      </c>
      <c r="AA445" s="2"/>
      <c r="AB445" s="2"/>
      <c r="AC445" s="1">
        <f t="shared" si="18"/>
        <v>1</v>
      </c>
      <c r="AD445" s="2">
        <f t="shared" si="19"/>
        <v>6</v>
      </c>
      <c r="AE445" s="2">
        <f t="shared" si="20"/>
        <v>6</v>
      </c>
    </row>
    <row r="446" spans="1:31" s="10" customFormat="1" x14ac:dyDescent="0.2">
      <c r="A446" s="2">
        <v>166</v>
      </c>
      <c r="B446" s="2">
        <v>156</v>
      </c>
      <c r="C446" s="2">
        <v>1978</v>
      </c>
      <c r="D446" s="2" t="s">
        <v>70</v>
      </c>
      <c r="E446" s="2" t="s">
        <v>1309</v>
      </c>
      <c r="F446" s="2" t="s">
        <v>6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>
        <v>5</v>
      </c>
      <c r="AA446" s="2"/>
      <c r="AB446" s="2"/>
      <c r="AC446" s="1">
        <f t="shared" si="18"/>
        <v>1</v>
      </c>
      <c r="AD446" s="2">
        <f t="shared" si="19"/>
        <v>5</v>
      </c>
      <c r="AE446" s="2">
        <f t="shared" si="20"/>
        <v>5</v>
      </c>
    </row>
    <row r="447" spans="1:31" s="10" customFormat="1" x14ac:dyDescent="0.2">
      <c r="A447" s="2">
        <v>167</v>
      </c>
      <c r="B447" s="2">
        <v>157</v>
      </c>
      <c r="C447" s="2">
        <v>1977</v>
      </c>
      <c r="D447" s="2" t="s">
        <v>70</v>
      </c>
      <c r="E447" s="2" t="s">
        <v>1310</v>
      </c>
      <c r="F447" s="2" t="s">
        <v>1311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>
        <v>5</v>
      </c>
      <c r="AA447" s="2"/>
      <c r="AB447" s="2"/>
      <c r="AC447" s="1">
        <f t="shared" si="18"/>
        <v>1</v>
      </c>
      <c r="AD447" s="2">
        <f t="shared" si="19"/>
        <v>5</v>
      </c>
      <c r="AE447" s="2">
        <f t="shared" si="20"/>
        <v>5</v>
      </c>
    </row>
    <row r="448" spans="1:31" s="10" customFormat="1" x14ac:dyDescent="0.2">
      <c r="A448" s="2">
        <v>168</v>
      </c>
      <c r="B448" s="2">
        <v>158</v>
      </c>
      <c r="C448" s="2">
        <v>1978</v>
      </c>
      <c r="D448" s="2" t="s">
        <v>70</v>
      </c>
      <c r="E448" s="2" t="s">
        <v>1307</v>
      </c>
      <c r="F448" s="2" t="s">
        <v>1308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>
        <v>5</v>
      </c>
      <c r="AA448" s="2"/>
      <c r="AB448" s="2"/>
      <c r="AC448" s="1">
        <f t="shared" si="18"/>
        <v>1</v>
      </c>
      <c r="AD448" s="2">
        <f t="shared" si="19"/>
        <v>5</v>
      </c>
      <c r="AE448" s="2">
        <f t="shared" si="20"/>
        <v>5</v>
      </c>
    </row>
    <row r="449" spans="1:31" s="10" customFormat="1" x14ac:dyDescent="0.2">
      <c r="A449" s="2">
        <v>169</v>
      </c>
      <c r="B449" s="2">
        <v>159</v>
      </c>
      <c r="C449" s="2">
        <v>1979</v>
      </c>
      <c r="D449" s="2" t="s">
        <v>70</v>
      </c>
      <c r="E449" s="2" t="s">
        <v>1314</v>
      </c>
      <c r="F449" s="2" t="s">
        <v>495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>
        <v>5</v>
      </c>
      <c r="AA449" s="2"/>
      <c r="AB449" s="2"/>
      <c r="AC449" s="1">
        <f t="shared" si="18"/>
        <v>1</v>
      </c>
      <c r="AD449" s="2">
        <f t="shared" si="19"/>
        <v>5</v>
      </c>
      <c r="AE449" s="2">
        <f t="shared" si="20"/>
        <v>5</v>
      </c>
    </row>
    <row r="450" spans="1:31" s="10" customFormat="1" x14ac:dyDescent="0.2">
      <c r="A450" s="2">
        <v>170</v>
      </c>
      <c r="B450" s="2">
        <v>160</v>
      </c>
      <c r="C450" s="2">
        <v>1976</v>
      </c>
      <c r="D450" s="2" t="s">
        <v>70</v>
      </c>
      <c r="E450" s="2" t="s">
        <v>1320</v>
      </c>
      <c r="F450" s="2" t="s">
        <v>261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>
        <v>5</v>
      </c>
      <c r="AA450" s="2"/>
      <c r="AB450" s="2"/>
      <c r="AC450" s="1">
        <f t="shared" ref="AC450:AC452" si="21">COUNT(G450:AB450)</f>
        <v>1</v>
      </c>
      <c r="AD450" s="2">
        <f t="shared" ref="AD450:AD452" si="22">SUM(G450:AB450)+IF(AC450&gt;=12,20,0)+IF(AC450&gt;=16,40,0)+IF(AC450&gt;=20,75,0)</f>
        <v>5</v>
      </c>
      <c r="AE450" s="2">
        <f t="shared" ref="AE450:AE452" si="23">G450+H450+I450+J450+K450+L450+M450+N450+O450+P450+Q450+R450+S450+T450+U450+V450+W450+X450+Y450+Z450+AA450+AB450</f>
        <v>5</v>
      </c>
    </row>
    <row r="451" spans="1:31" s="10" customFormat="1" x14ac:dyDescent="0.2">
      <c r="A451" s="2">
        <v>171</v>
      </c>
      <c r="B451" s="2">
        <v>162</v>
      </c>
      <c r="C451" s="2">
        <v>1975</v>
      </c>
      <c r="D451" s="2" t="s">
        <v>70</v>
      </c>
      <c r="E451" s="2" t="s">
        <v>1331</v>
      </c>
      <c r="F451" s="2" t="s">
        <v>1332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>
        <v>5</v>
      </c>
      <c r="AA451" s="2"/>
      <c r="AB451" s="2"/>
      <c r="AC451" s="1">
        <f t="shared" si="21"/>
        <v>1</v>
      </c>
      <c r="AD451" s="2">
        <f t="shared" si="22"/>
        <v>5</v>
      </c>
      <c r="AE451" s="2">
        <f t="shared" si="23"/>
        <v>5</v>
      </c>
    </row>
    <row r="452" spans="1:31" s="10" customFormat="1" x14ac:dyDescent="0.2">
      <c r="A452" s="2">
        <v>172</v>
      </c>
      <c r="B452" s="2">
        <v>163</v>
      </c>
      <c r="C452" s="2">
        <v>1977</v>
      </c>
      <c r="D452" s="2" t="s">
        <v>70</v>
      </c>
      <c r="E452" s="2" t="s">
        <v>1330</v>
      </c>
      <c r="F452" s="2" t="s">
        <v>17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>
        <v>5</v>
      </c>
      <c r="AA452" s="2"/>
      <c r="AB452" s="2"/>
      <c r="AC452" s="1">
        <f t="shared" si="21"/>
        <v>1</v>
      </c>
      <c r="AD452" s="2">
        <f t="shared" si="22"/>
        <v>5</v>
      </c>
      <c r="AE452" s="2">
        <f t="shared" si="23"/>
        <v>5</v>
      </c>
    </row>
    <row r="453" spans="1:31" s="10" customFormat="1" x14ac:dyDescent="0.2">
      <c r="A453" s="2">
        <v>62</v>
      </c>
      <c r="B453" s="2">
        <v>98</v>
      </c>
      <c r="C453" s="2">
        <v>1970</v>
      </c>
      <c r="D453" s="2" t="s">
        <v>71</v>
      </c>
      <c r="E453" s="2" t="s">
        <v>774</v>
      </c>
      <c r="F453" s="2" t="s">
        <v>6</v>
      </c>
      <c r="G453" s="2"/>
      <c r="H453" s="2"/>
      <c r="I453" s="2"/>
      <c r="J453" s="2"/>
      <c r="K453" s="2">
        <v>48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>
        <v>21</v>
      </c>
      <c r="AA453" s="2"/>
      <c r="AB453" s="2">
        <v>65</v>
      </c>
      <c r="AC453" s="1">
        <f t="shared" ref="AC453:AC456" si="24">COUNT(G453:AB453)</f>
        <v>3</v>
      </c>
      <c r="AD453" s="2">
        <f t="shared" ref="AD453:AD456" si="25">SUM(G453:AB453)+IF(AC453&gt;=12,20,0)+IF(AC453&gt;=16,40,0)+IF(AC453&gt;=20,75,0)</f>
        <v>134</v>
      </c>
      <c r="AE453" s="2">
        <f t="shared" ref="AE453:AE456" si="26">G453+H453+I453+J453+K453+L453+M453+N453+O453+P453+Q453+R453+S453+T453+U453+V453+W453+X453+Y453+Z453+AA453+AB453</f>
        <v>134</v>
      </c>
    </row>
    <row r="454" spans="1:31" x14ac:dyDescent="0.2">
      <c r="A454" s="2">
        <v>14</v>
      </c>
      <c r="B454" s="2">
        <v>16</v>
      </c>
      <c r="C454" s="2">
        <v>1972</v>
      </c>
      <c r="D454" s="2" t="s">
        <v>71</v>
      </c>
      <c r="E454" s="2" t="s">
        <v>864</v>
      </c>
      <c r="F454" s="2" t="s">
        <v>19</v>
      </c>
      <c r="G454" s="2"/>
      <c r="H454" s="2"/>
      <c r="I454" s="2"/>
      <c r="J454" s="2"/>
      <c r="K454" s="2"/>
      <c r="L454" s="2"/>
      <c r="M454" s="2"/>
      <c r="N454" s="2">
        <v>60</v>
      </c>
      <c r="O454" s="2"/>
      <c r="P454" s="2">
        <v>58</v>
      </c>
      <c r="Q454" s="2">
        <v>70</v>
      </c>
      <c r="R454" s="2">
        <v>60</v>
      </c>
      <c r="S454" s="2"/>
      <c r="T454" s="2"/>
      <c r="U454" s="2"/>
      <c r="V454" s="2"/>
      <c r="W454" s="2"/>
      <c r="X454" s="2">
        <v>53</v>
      </c>
      <c r="Y454" s="2"/>
      <c r="Z454" s="2">
        <v>55</v>
      </c>
      <c r="AA454" s="2">
        <v>75</v>
      </c>
      <c r="AB454" s="2">
        <v>60</v>
      </c>
      <c r="AC454" s="1">
        <f t="shared" si="24"/>
        <v>8</v>
      </c>
      <c r="AD454" s="2">
        <f t="shared" si="25"/>
        <v>491</v>
      </c>
      <c r="AE454" s="2">
        <f t="shared" si="26"/>
        <v>491</v>
      </c>
    </row>
    <row r="455" spans="1:31" x14ac:dyDescent="0.2">
      <c r="A455" s="2">
        <v>128</v>
      </c>
      <c r="B455" s="2"/>
      <c r="C455" s="2">
        <v>1971</v>
      </c>
      <c r="D455" s="2" t="s">
        <v>71</v>
      </c>
      <c r="E455" s="2" t="s">
        <v>1577</v>
      </c>
      <c r="F455" s="2" t="s">
        <v>85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>
        <v>50</v>
      </c>
      <c r="AC455" s="1">
        <f t="shared" si="24"/>
        <v>1</v>
      </c>
      <c r="AD455" s="2">
        <f t="shared" si="25"/>
        <v>50</v>
      </c>
      <c r="AE455" s="2">
        <f t="shared" si="26"/>
        <v>50</v>
      </c>
    </row>
    <row r="456" spans="1:31" x14ac:dyDescent="0.2">
      <c r="A456" s="2">
        <v>81</v>
      </c>
      <c r="B456" s="2">
        <v>117</v>
      </c>
      <c r="C456" s="2">
        <v>1970</v>
      </c>
      <c r="D456" s="2" t="s">
        <v>71</v>
      </c>
      <c r="E456" s="2" t="s">
        <v>934</v>
      </c>
      <c r="F456" s="2" t="s">
        <v>17</v>
      </c>
      <c r="G456" s="2"/>
      <c r="H456" s="2"/>
      <c r="I456" s="2"/>
      <c r="J456" s="2"/>
      <c r="K456" s="2"/>
      <c r="L456" s="2"/>
      <c r="M456" s="2"/>
      <c r="N456" s="2"/>
      <c r="O456" s="2"/>
      <c r="P456" s="2">
        <v>54</v>
      </c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>
        <v>49</v>
      </c>
      <c r="AC456" s="1">
        <f t="shared" si="24"/>
        <v>2</v>
      </c>
      <c r="AD456" s="2">
        <f t="shared" si="25"/>
        <v>103</v>
      </c>
      <c r="AE456" s="2">
        <f t="shared" si="26"/>
        <v>103</v>
      </c>
    </row>
    <row r="457" spans="1:31" x14ac:dyDescent="0.2">
      <c r="A457" s="2">
        <v>1</v>
      </c>
      <c r="B457" s="2">
        <v>1</v>
      </c>
      <c r="C457" s="3">
        <v>1970</v>
      </c>
      <c r="D457" s="3" t="s">
        <v>71</v>
      </c>
      <c r="E457" s="4" t="s">
        <v>88</v>
      </c>
      <c r="F457" s="3" t="s">
        <v>32</v>
      </c>
      <c r="G457" s="20">
        <v>46</v>
      </c>
      <c r="H457" s="3"/>
      <c r="I457" s="3">
        <v>48</v>
      </c>
      <c r="J457" s="20">
        <v>48</v>
      </c>
      <c r="K457" s="20">
        <v>47</v>
      </c>
      <c r="L457" s="20">
        <v>43</v>
      </c>
      <c r="M457" s="20">
        <v>46</v>
      </c>
      <c r="N457" s="20">
        <v>28</v>
      </c>
      <c r="O457" s="20">
        <v>48</v>
      </c>
      <c r="P457" s="3">
        <v>40</v>
      </c>
      <c r="Q457" s="3">
        <v>60</v>
      </c>
      <c r="R457" s="3">
        <v>58</v>
      </c>
      <c r="S457" s="20">
        <v>58</v>
      </c>
      <c r="T457" s="3">
        <v>49</v>
      </c>
      <c r="U457" s="3">
        <v>60</v>
      </c>
      <c r="V457" s="20">
        <v>45</v>
      </c>
      <c r="W457" s="20">
        <v>46</v>
      </c>
      <c r="X457" s="20"/>
      <c r="Y457" s="20">
        <v>65</v>
      </c>
      <c r="Z457" s="20">
        <v>54</v>
      </c>
      <c r="AA457" s="3">
        <v>60</v>
      </c>
      <c r="AB457" s="20">
        <v>48</v>
      </c>
      <c r="AC457" s="4">
        <f t="shared" ref="AC457:AC520" si="27">COUNT(G457:AB457)</f>
        <v>20</v>
      </c>
      <c r="AD457" s="3">
        <f t="shared" ref="AD457:AD520" si="28">SUM(G457:AB457)+IF(AC457&gt;=12,20,0)+IF(AC457&gt;=16,40,0)+IF(AC457&gt;=20,75,0)</f>
        <v>1132</v>
      </c>
      <c r="AE457" s="3">
        <f t="shared" ref="AE457:AE520" si="29">G457+H457+I457+J457+K457+L457+M457+N457+O457+P457+Q457+R457+S457+T457+U457+V457+W457+X457+Y457+Z457+AA457+AB457</f>
        <v>997</v>
      </c>
    </row>
    <row r="458" spans="1:31" x14ac:dyDescent="0.2">
      <c r="A458" s="2">
        <v>2</v>
      </c>
      <c r="B458" s="2">
        <v>3</v>
      </c>
      <c r="C458" s="3">
        <v>1974</v>
      </c>
      <c r="D458" s="3" t="s">
        <v>71</v>
      </c>
      <c r="E458" s="4" t="s">
        <v>55</v>
      </c>
      <c r="F458" s="3" t="s">
        <v>6</v>
      </c>
      <c r="G458" s="20">
        <v>20</v>
      </c>
      <c r="H458" s="3">
        <v>56</v>
      </c>
      <c r="I458" s="3"/>
      <c r="J458" s="20">
        <v>35</v>
      </c>
      <c r="K458" s="20">
        <v>36</v>
      </c>
      <c r="L458" s="20">
        <v>42</v>
      </c>
      <c r="M458" s="20">
        <v>47</v>
      </c>
      <c r="N458" s="20">
        <v>40</v>
      </c>
      <c r="O458" s="20">
        <v>42</v>
      </c>
      <c r="P458" s="3">
        <v>42</v>
      </c>
      <c r="Q458" s="3">
        <v>44</v>
      </c>
      <c r="R458" s="3">
        <v>41</v>
      </c>
      <c r="S458" s="20">
        <v>48</v>
      </c>
      <c r="T458" s="3">
        <v>40</v>
      </c>
      <c r="U458" s="3">
        <v>42</v>
      </c>
      <c r="V458" s="20">
        <v>35</v>
      </c>
      <c r="W458" s="20">
        <v>43</v>
      </c>
      <c r="X458" s="20">
        <v>37</v>
      </c>
      <c r="Y458" s="20"/>
      <c r="Z458" s="20">
        <v>5</v>
      </c>
      <c r="AA458" s="3">
        <v>35</v>
      </c>
      <c r="AB458" s="20">
        <v>28</v>
      </c>
      <c r="AC458" s="4">
        <f t="shared" si="27"/>
        <v>20</v>
      </c>
      <c r="AD458" s="3">
        <f t="shared" si="28"/>
        <v>893</v>
      </c>
      <c r="AE458" s="3">
        <f t="shared" si="29"/>
        <v>758</v>
      </c>
    </row>
    <row r="459" spans="1:31" x14ac:dyDescent="0.2">
      <c r="A459" s="2">
        <v>3</v>
      </c>
      <c r="B459" s="2">
        <v>2</v>
      </c>
      <c r="C459" s="3">
        <v>1974</v>
      </c>
      <c r="D459" s="3" t="s">
        <v>71</v>
      </c>
      <c r="E459" s="4" t="s">
        <v>531</v>
      </c>
      <c r="F459" s="3" t="s">
        <v>5</v>
      </c>
      <c r="G459" s="20"/>
      <c r="H459" s="3">
        <v>61</v>
      </c>
      <c r="I459" s="3"/>
      <c r="J459" s="20">
        <v>43</v>
      </c>
      <c r="K459" s="20">
        <v>42</v>
      </c>
      <c r="L459" s="20">
        <v>47</v>
      </c>
      <c r="M459" s="20">
        <v>49</v>
      </c>
      <c r="N459" s="20">
        <v>47</v>
      </c>
      <c r="O459" s="20">
        <v>44</v>
      </c>
      <c r="P459" s="3">
        <v>49</v>
      </c>
      <c r="Q459" s="3">
        <v>55</v>
      </c>
      <c r="R459" s="3">
        <v>55</v>
      </c>
      <c r="S459" s="20">
        <v>55</v>
      </c>
      <c r="T459" s="3">
        <v>45</v>
      </c>
      <c r="U459" s="3">
        <v>49</v>
      </c>
      <c r="V459" s="20"/>
      <c r="W459" s="20"/>
      <c r="X459" s="20">
        <v>52</v>
      </c>
      <c r="Y459" s="20"/>
      <c r="Z459" s="20">
        <v>25</v>
      </c>
      <c r="AA459" s="3">
        <v>53</v>
      </c>
      <c r="AB459" s="20"/>
      <c r="AC459" s="4">
        <f t="shared" si="27"/>
        <v>16</v>
      </c>
      <c r="AD459" s="3">
        <f t="shared" si="28"/>
        <v>831</v>
      </c>
      <c r="AE459" s="3">
        <f t="shared" si="29"/>
        <v>771</v>
      </c>
    </row>
    <row r="460" spans="1:31" s="10" customFormat="1" x14ac:dyDescent="0.2">
      <c r="A460" s="2">
        <v>4</v>
      </c>
      <c r="B460" s="2">
        <v>4</v>
      </c>
      <c r="C460" s="3">
        <v>1970</v>
      </c>
      <c r="D460" s="3" t="s">
        <v>71</v>
      </c>
      <c r="E460" s="4" t="s">
        <v>544</v>
      </c>
      <c r="F460" s="3" t="s">
        <v>21</v>
      </c>
      <c r="G460" s="3"/>
      <c r="H460" s="3">
        <v>47</v>
      </c>
      <c r="I460" s="3"/>
      <c r="J460" s="3">
        <v>29</v>
      </c>
      <c r="K460" s="3">
        <v>28</v>
      </c>
      <c r="L460" s="3">
        <v>39</v>
      </c>
      <c r="M460" s="3"/>
      <c r="N460" s="3">
        <v>34</v>
      </c>
      <c r="O460" s="3">
        <v>41</v>
      </c>
      <c r="P460" s="3">
        <v>41</v>
      </c>
      <c r="Q460" s="3">
        <v>41</v>
      </c>
      <c r="R460" s="3">
        <v>43</v>
      </c>
      <c r="S460" s="3"/>
      <c r="T460" s="3">
        <v>44</v>
      </c>
      <c r="U460" s="3">
        <v>46</v>
      </c>
      <c r="V460" s="3">
        <v>33</v>
      </c>
      <c r="W460" s="3">
        <v>42</v>
      </c>
      <c r="X460" s="3">
        <v>47</v>
      </c>
      <c r="Y460" s="3"/>
      <c r="Z460" s="3">
        <v>28</v>
      </c>
      <c r="AA460" s="3">
        <v>49</v>
      </c>
      <c r="AB460" s="3">
        <v>20</v>
      </c>
      <c r="AC460" s="4">
        <f t="shared" si="27"/>
        <v>17</v>
      </c>
      <c r="AD460" s="3">
        <f t="shared" si="28"/>
        <v>712</v>
      </c>
      <c r="AE460" s="3">
        <f t="shared" si="29"/>
        <v>652</v>
      </c>
    </row>
    <row r="461" spans="1:31" s="10" customFormat="1" x14ac:dyDescent="0.2">
      <c r="A461" s="2">
        <v>5</v>
      </c>
      <c r="B461" s="2">
        <v>6</v>
      </c>
      <c r="C461" s="3">
        <v>1970</v>
      </c>
      <c r="D461" s="3" t="s">
        <v>71</v>
      </c>
      <c r="E461" s="4" t="s">
        <v>321</v>
      </c>
      <c r="F461" s="3" t="s">
        <v>8</v>
      </c>
      <c r="G461" s="3">
        <v>27</v>
      </c>
      <c r="H461" s="3">
        <v>58</v>
      </c>
      <c r="I461" s="3"/>
      <c r="J461" s="3">
        <v>37</v>
      </c>
      <c r="K461" s="3">
        <v>37</v>
      </c>
      <c r="L461" s="3">
        <v>45</v>
      </c>
      <c r="M461" s="3">
        <v>48</v>
      </c>
      <c r="N461" s="3">
        <v>41</v>
      </c>
      <c r="O461" s="3">
        <v>46</v>
      </c>
      <c r="P461" s="3">
        <v>43</v>
      </c>
      <c r="Q461" s="3">
        <v>46</v>
      </c>
      <c r="R461" s="3">
        <v>42</v>
      </c>
      <c r="S461" s="3">
        <v>53</v>
      </c>
      <c r="T461" s="3">
        <v>43</v>
      </c>
      <c r="U461" s="3">
        <v>45</v>
      </c>
      <c r="V461" s="3"/>
      <c r="W461" s="3"/>
      <c r="X461" s="3"/>
      <c r="Y461" s="3"/>
      <c r="Z461" s="3"/>
      <c r="AA461" s="3"/>
      <c r="AB461" s="3"/>
      <c r="AC461" s="4">
        <f t="shared" si="27"/>
        <v>14</v>
      </c>
      <c r="AD461" s="3">
        <f t="shared" si="28"/>
        <v>631</v>
      </c>
      <c r="AE461" s="3">
        <f t="shared" si="29"/>
        <v>611</v>
      </c>
    </row>
    <row r="462" spans="1:31" s="10" customFormat="1" x14ac:dyDescent="0.2">
      <c r="A462" s="2">
        <v>6</v>
      </c>
      <c r="B462" s="2">
        <v>5</v>
      </c>
      <c r="C462" s="3">
        <v>1971</v>
      </c>
      <c r="D462" s="3" t="s">
        <v>71</v>
      </c>
      <c r="E462" s="4" t="s">
        <v>176</v>
      </c>
      <c r="F462" s="3" t="s">
        <v>28</v>
      </c>
      <c r="G462" s="3">
        <v>42</v>
      </c>
      <c r="H462" s="3"/>
      <c r="I462" s="3">
        <v>47</v>
      </c>
      <c r="J462" s="3">
        <v>45</v>
      </c>
      <c r="K462" s="3"/>
      <c r="L462" s="3"/>
      <c r="M462" s="3"/>
      <c r="N462" s="3"/>
      <c r="O462" s="3">
        <v>50</v>
      </c>
      <c r="P462" s="3">
        <v>51</v>
      </c>
      <c r="Q462" s="3">
        <v>59</v>
      </c>
      <c r="R462" s="3"/>
      <c r="S462" s="3"/>
      <c r="T462" s="3">
        <v>48</v>
      </c>
      <c r="U462" s="3">
        <v>50</v>
      </c>
      <c r="V462" s="3">
        <v>48</v>
      </c>
      <c r="W462" s="3">
        <v>65</v>
      </c>
      <c r="X462" s="3">
        <v>54</v>
      </c>
      <c r="Y462" s="3"/>
      <c r="Z462" s="3">
        <v>52</v>
      </c>
      <c r="AA462" s="3"/>
      <c r="AB462" s="3"/>
      <c r="AC462" s="4">
        <f t="shared" si="27"/>
        <v>12</v>
      </c>
      <c r="AD462" s="3">
        <f t="shared" si="28"/>
        <v>631</v>
      </c>
      <c r="AE462" s="3">
        <f t="shared" si="29"/>
        <v>611</v>
      </c>
    </row>
    <row r="463" spans="1:31" s="10" customFormat="1" x14ac:dyDescent="0.2">
      <c r="A463" s="2">
        <v>7</v>
      </c>
      <c r="B463" s="2">
        <v>7</v>
      </c>
      <c r="C463" s="3">
        <v>1970</v>
      </c>
      <c r="D463" s="3" t="s">
        <v>71</v>
      </c>
      <c r="E463" s="4" t="s">
        <v>731</v>
      </c>
      <c r="F463" s="3" t="s">
        <v>5</v>
      </c>
      <c r="G463" s="3"/>
      <c r="H463" s="3"/>
      <c r="I463" s="3"/>
      <c r="J463" s="3">
        <v>40</v>
      </c>
      <c r="K463" s="3"/>
      <c r="L463" s="3">
        <v>44</v>
      </c>
      <c r="M463" s="3"/>
      <c r="N463" s="3">
        <v>46</v>
      </c>
      <c r="O463" s="3">
        <v>45</v>
      </c>
      <c r="P463" s="3">
        <v>50</v>
      </c>
      <c r="Q463" s="3">
        <v>56</v>
      </c>
      <c r="R463" s="3">
        <v>53</v>
      </c>
      <c r="S463" s="3"/>
      <c r="T463" s="3">
        <v>47</v>
      </c>
      <c r="U463" s="3">
        <v>47</v>
      </c>
      <c r="V463" s="3">
        <v>36</v>
      </c>
      <c r="W463" s="3">
        <v>60</v>
      </c>
      <c r="X463" s="3"/>
      <c r="Y463" s="3"/>
      <c r="Z463" s="3"/>
      <c r="AA463" s="3">
        <v>40</v>
      </c>
      <c r="AB463" s="3">
        <v>46</v>
      </c>
      <c r="AC463" s="4">
        <f t="shared" si="27"/>
        <v>13</v>
      </c>
      <c r="AD463" s="3">
        <f t="shared" si="28"/>
        <v>630</v>
      </c>
      <c r="AE463" s="3">
        <f t="shared" si="29"/>
        <v>610</v>
      </c>
    </row>
    <row r="464" spans="1:31" s="10" customFormat="1" x14ac:dyDescent="0.2">
      <c r="A464" s="2">
        <v>8</v>
      </c>
      <c r="B464" s="2">
        <v>9</v>
      </c>
      <c r="C464" s="2">
        <v>1972</v>
      </c>
      <c r="D464" s="2" t="s">
        <v>71</v>
      </c>
      <c r="E464" s="1" t="s">
        <v>647</v>
      </c>
      <c r="F464" s="2" t="s">
        <v>28</v>
      </c>
      <c r="G464" s="2"/>
      <c r="H464" s="2"/>
      <c r="I464" s="2">
        <v>43</v>
      </c>
      <c r="J464" s="2"/>
      <c r="K464" s="2">
        <v>32</v>
      </c>
      <c r="L464" s="2">
        <v>41</v>
      </c>
      <c r="M464" s="2">
        <v>45</v>
      </c>
      <c r="N464" s="2">
        <v>39</v>
      </c>
      <c r="O464" s="2"/>
      <c r="P464" s="2"/>
      <c r="Q464" s="2">
        <v>43</v>
      </c>
      <c r="R464" s="2">
        <v>40</v>
      </c>
      <c r="S464" s="2">
        <v>49</v>
      </c>
      <c r="T464" s="2">
        <v>39</v>
      </c>
      <c r="U464" s="2">
        <v>44</v>
      </c>
      <c r="V464" s="2"/>
      <c r="W464" s="2">
        <v>47</v>
      </c>
      <c r="X464" s="2">
        <v>45</v>
      </c>
      <c r="Y464" s="2"/>
      <c r="Z464" s="2">
        <v>22</v>
      </c>
      <c r="AA464" s="2"/>
      <c r="AB464" s="2">
        <v>27</v>
      </c>
      <c r="AC464" s="1">
        <f t="shared" si="27"/>
        <v>14</v>
      </c>
      <c r="AD464" s="2">
        <f t="shared" si="28"/>
        <v>576</v>
      </c>
      <c r="AE464" s="2">
        <f t="shared" si="29"/>
        <v>556</v>
      </c>
    </row>
    <row r="465" spans="1:31" s="10" customFormat="1" x14ac:dyDescent="0.2">
      <c r="A465" s="2">
        <v>9</v>
      </c>
      <c r="B465" s="2">
        <v>8</v>
      </c>
      <c r="C465" s="2">
        <v>1971</v>
      </c>
      <c r="D465" s="2" t="s">
        <v>71</v>
      </c>
      <c r="E465" s="1" t="s">
        <v>547</v>
      </c>
      <c r="F465" s="2" t="s">
        <v>5</v>
      </c>
      <c r="G465" s="2"/>
      <c r="H465" s="2">
        <v>41</v>
      </c>
      <c r="I465" s="2"/>
      <c r="J465" s="2">
        <v>24</v>
      </c>
      <c r="K465" s="2">
        <v>26</v>
      </c>
      <c r="L465" s="2">
        <v>32</v>
      </c>
      <c r="M465" s="2">
        <v>38</v>
      </c>
      <c r="N465" s="2">
        <v>25</v>
      </c>
      <c r="O465" s="2">
        <v>34</v>
      </c>
      <c r="P465" s="2">
        <v>34</v>
      </c>
      <c r="Q465" s="2">
        <v>25</v>
      </c>
      <c r="R465" s="2">
        <v>26</v>
      </c>
      <c r="S465" s="2">
        <v>40</v>
      </c>
      <c r="T465" s="2">
        <v>34</v>
      </c>
      <c r="U465" s="2">
        <v>37</v>
      </c>
      <c r="V465" s="2">
        <v>23</v>
      </c>
      <c r="W465" s="2"/>
      <c r="X465" s="2">
        <v>32</v>
      </c>
      <c r="Y465" s="2"/>
      <c r="Z465" s="2">
        <v>5</v>
      </c>
      <c r="AA465" s="2">
        <v>28</v>
      </c>
      <c r="AB465" s="2">
        <v>5</v>
      </c>
      <c r="AC465" s="1">
        <f t="shared" si="27"/>
        <v>18</v>
      </c>
      <c r="AD465" s="2">
        <f t="shared" si="28"/>
        <v>569</v>
      </c>
      <c r="AE465" s="2">
        <f t="shared" si="29"/>
        <v>509</v>
      </c>
    </row>
    <row r="466" spans="1:31" s="10" customFormat="1" x14ac:dyDescent="0.2">
      <c r="A466" s="2">
        <v>10</v>
      </c>
      <c r="B466" s="2">
        <v>13</v>
      </c>
      <c r="C466" s="2">
        <v>1974</v>
      </c>
      <c r="D466" s="2" t="s">
        <v>71</v>
      </c>
      <c r="E466" s="1" t="s">
        <v>25</v>
      </c>
      <c r="F466" s="2" t="s">
        <v>8</v>
      </c>
      <c r="G466" s="2">
        <v>31</v>
      </c>
      <c r="H466" s="2"/>
      <c r="I466" s="2">
        <v>44</v>
      </c>
      <c r="J466" s="2"/>
      <c r="K466" s="2">
        <v>43</v>
      </c>
      <c r="L466" s="2">
        <v>46</v>
      </c>
      <c r="M466" s="2">
        <v>50</v>
      </c>
      <c r="N466" s="2"/>
      <c r="O466" s="2">
        <v>49</v>
      </c>
      <c r="P466" s="2"/>
      <c r="Q466" s="2"/>
      <c r="R466" s="2">
        <v>56</v>
      </c>
      <c r="S466" s="2"/>
      <c r="T466" s="2"/>
      <c r="U466" s="2">
        <v>48</v>
      </c>
      <c r="V466" s="2">
        <v>44</v>
      </c>
      <c r="W466" s="2"/>
      <c r="X466" s="2">
        <v>49</v>
      </c>
      <c r="Y466" s="2"/>
      <c r="Z466" s="2">
        <v>42</v>
      </c>
      <c r="AA466" s="2"/>
      <c r="AB466" s="2">
        <v>47</v>
      </c>
      <c r="AC466" s="1">
        <f t="shared" si="27"/>
        <v>12</v>
      </c>
      <c r="AD466" s="2">
        <f t="shared" si="28"/>
        <v>569</v>
      </c>
      <c r="AE466" s="2">
        <f t="shared" si="29"/>
        <v>549</v>
      </c>
    </row>
    <row r="467" spans="1:31" s="10" customFormat="1" x14ac:dyDescent="0.2">
      <c r="A467" s="2">
        <v>11</v>
      </c>
      <c r="B467" s="2">
        <v>10</v>
      </c>
      <c r="C467" s="2">
        <v>1972</v>
      </c>
      <c r="D467" s="2" t="s">
        <v>71</v>
      </c>
      <c r="E467" s="1" t="s">
        <v>548</v>
      </c>
      <c r="F467" s="2" t="s">
        <v>5</v>
      </c>
      <c r="G467" s="2"/>
      <c r="H467" s="2">
        <v>39</v>
      </c>
      <c r="I467" s="2"/>
      <c r="J467" s="2">
        <v>23</v>
      </c>
      <c r="K467" s="2"/>
      <c r="L467" s="2">
        <v>31</v>
      </c>
      <c r="M467" s="2">
        <v>34</v>
      </c>
      <c r="N467" s="2">
        <v>21</v>
      </c>
      <c r="O467" s="2">
        <v>31</v>
      </c>
      <c r="P467" s="2">
        <v>32</v>
      </c>
      <c r="Q467" s="2">
        <v>23</v>
      </c>
      <c r="R467" s="2">
        <v>25</v>
      </c>
      <c r="S467" s="2">
        <v>41</v>
      </c>
      <c r="T467" s="2">
        <v>35</v>
      </c>
      <c r="U467" s="2">
        <v>34</v>
      </c>
      <c r="V467" s="2">
        <v>21</v>
      </c>
      <c r="W467" s="2">
        <v>34</v>
      </c>
      <c r="X467" s="2">
        <v>33</v>
      </c>
      <c r="Y467" s="2"/>
      <c r="Z467" s="2">
        <v>5</v>
      </c>
      <c r="AA467" s="2">
        <v>25</v>
      </c>
      <c r="AB467" s="2">
        <v>5</v>
      </c>
      <c r="AC467" s="1">
        <f t="shared" si="27"/>
        <v>18</v>
      </c>
      <c r="AD467" s="2">
        <f t="shared" si="28"/>
        <v>552</v>
      </c>
      <c r="AE467" s="2">
        <f t="shared" si="29"/>
        <v>492</v>
      </c>
    </row>
    <row r="468" spans="1:31" s="10" customFormat="1" x14ac:dyDescent="0.2">
      <c r="A468" s="2">
        <v>12</v>
      </c>
      <c r="B468" s="2">
        <v>11</v>
      </c>
      <c r="C468" s="2">
        <v>1972</v>
      </c>
      <c r="D468" s="2" t="s">
        <v>71</v>
      </c>
      <c r="E468" s="1" t="s">
        <v>351</v>
      </c>
      <c r="F468" s="2" t="s">
        <v>5</v>
      </c>
      <c r="G468" s="2">
        <v>5</v>
      </c>
      <c r="H468" s="2">
        <v>42</v>
      </c>
      <c r="I468" s="2"/>
      <c r="J468" s="2">
        <v>25</v>
      </c>
      <c r="K468" s="2"/>
      <c r="L468" s="2">
        <v>30</v>
      </c>
      <c r="M468" s="2">
        <v>35</v>
      </c>
      <c r="N468" s="2">
        <v>27</v>
      </c>
      <c r="O468" s="2">
        <v>29</v>
      </c>
      <c r="P468" s="2">
        <v>35</v>
      </c>
      <c r="Q468" s="2">
        <v>16</v>
      </c>
      <c r="R468" s="2">
        <v>30</v>
      </c>
      <c r="S468" s="2">
        <v>39</v>
      </c>
      <c r="T468" s="2">
        <v>33</v>
      </c>
      <c r="U468" s="2"/>
      <c r="V468" s="2">
        <v>20</v>
      </c>
      <c r="W468" s="2">
        <v>38</v>
      </c>
      <c r="X468" s="2"/>
      <c r="Y468" s="2">
        <v>46</v>
      </c>
      <c r="Z468" s="2">
        <v>5</v>
      </c>
      <c r="AA468" s="2">
        <v>24</v>
      </c>
      <c r="AB468" s="2">
        <v>5</v>
      </c>
      <c r="AC468" s="1">
        <f t="shared" si="27"/>
        <v>18</v>
      </c>
      <c r="AD468" s="2">
        <f t="shared" si="28"/>
        <v>544</v>
      </c>
      <c r="AE468" s="2">
        <f t="shared" si="29"/>
        <v>484</v>
      </c>
    </row>
    <row r="469" spans="1:31" s="10" customFormat="1" x14ac:dyDescent="0.2">
      <c r="A469" s="2">
        <v>13</v>
      </c>
      <c r="B469" s="2">
        <v>12</v>
      </c>
      <c r="C469" s="2">
        <v>1974</v>
      </c>
      <c r="D469" s="2" t="s">
        <v>71</v>
      </c>
      <c r="E469" s="1" t="s">
        <v>779</v>
      </c>
      <c r="F469" s="2" t="s">
        <v>5</v>
      </c>
      <c r="G469" s="2"/>
      <c r="H469" s="2"/>
      <c r="I469" s="2"/>
      <c r="J469" s="2"/>
      <c r="K469" s="2">
        <v>27</v>
      </c>
      <c r="L469" s="2">
        <v>37</v>
      </c>
      <c r="M469" s="2">
        <v>42</v>
      </c>
      <c r="N469" s="2">
        <v>35</v>
      </c>
      <c r="O469" s="2">
        <v>37</v>
      </c>
      <c r="P469" s="2">
        <v>38</v>
      </c>
      <c r="Q469" s="2">
        <v>33</v>
      </c>
      <c r="R469" s="2">
        <v>32</v>
      </c>
      <c r="S469" s="2">
        <v>42</v>
      </c>
      <c r="T469" s="2">
        <v>36</v>
      </c>
      <c r="U469" s="2"/>
      <c r="V469" s="2">
        <v>29</v>
      </c>
      <c r="W469" s="2">
        <v>40</v>
      </c>
      <c r="X469" s="2">
        <v>36</v>
      </c>
      <c r="Y469" s="2"/>
      <c r="Z469" s="2">
        <v>5</v>
      </c>
      <c r="AA469" s="2">
        <v>32</v>
      </c>
      <c r="AB469" s="2"/>
      <c r="AC469" s="1">
        <f t="shared" si="27"/>
        <v>15</v>
      </c>
      <c r="AD469" s="2">
        <f t="shared" si="28"/>
        <v>521</v>
      </c>
      <c r="AE469" s="2">
        <f t="shared" si="29"/>
        <v>501</v>
      </c>
    </row>
    <row r="470" spans="1:31" s="10" customFormat="1" x14ac:dyDescent="0.2">
      <c r="A470" s="2">
        <v>14</v>
      </c>
      <c r="B470" s="2">
        <v>14</v>
      </c>
      <c r="C470" s="2">
        <v>1974</v>
      </c>
      <c r="D470" s="2" t="s">
        <v>71</v>
      </c>
      <c r="E470" s="1" t="s">
        <v>165</v>
      </c>
      <c r="F470" s="2" t="s">
        <v>5</v>
      </c>
      <c r="G470" s="2">
        <v>6</v>
      </c>
      <c r="H470" s="2"/>
      <c r="I470" s="2"/>
      <c r="J470" s="2">
        <v>26</v>
      </c>
      <c r="K470" s="2"/>
      <c r="L470" s="2">
        <v>28</v>
      </c>
      <c r="M470" s="2">
        <v>39</v>
      </c>
      <c r="N470" s="2">
        <v>31</v>
      </c>
      <c r="O470" s="2"/>
      <c r="P470" s="2">
        <v>39</v>
      </c>
      <c r="Q470" s="2">
        <v>39</v>
      </c>
      <c r="R470" s="2">
        <v>36</v>
      </c>
      <c r="S470" s="2"/>
      <c r="T470" s="2">
        <v>38</v>
      </c>
      <c r="U470" s="2">
        <v>38</v>
      </c>
      <c r="V470" s="2"/>
      <c r="W470" s="2">
        <v>41</v>
      </c>
      <c r="X470" s="2">
        <v>41</v>
      </c>
      <c r="Y470" s="2"/>
      <c r="Z470" s="2">
        <v>9</v>
      </c>
      <c r="AA470" s="2">
        <v>31</v>
      </c>
      <c r="AB470" s="2">
        <v>21</v>
      </c>
      <c r="AC470" s="1">
        <f t="shared" si="27"/>
        <v>15</v>
      </c>
      <c r="AD470" s="2">
        <f t="shared" si="28"/>
        <v>483</v>
      </c>
      <c r="AE470" s="2">
        <f t="shared" si="29"/>
        <v>463</v>
      </c>
    </row>
    <row r="471" spans="1:31" s="10" customFormat="1" x14ac:dyDescent="0.2">
      <c r="A471" s="2">
        <v>15</v>
      </c>
      <c r="B471" s="2">
        <v>17</v>
      </c>
      <c r="C471" s="2">
        <v>1972</v>
      </c>
      <c r="D471" s="2" t="s">
        <v>71</v>
      </c>
      <c r="E471" s="2" t="s">
        <v>41</v>
      </c>
      <c r="F471" s="2" t="s">
        <v>8</v>
      </c>
      <c r="G471" s="2">
        <v>30</v>
      </c>
      <c r="H471" s="2">
        <v>63</v>
      </c>
      <c r="I471" s="2"/>
      <c r="J471" s="2"/>
      <c r="K471" s="2">
        <v>38</v>
      </c>
      <c r="L471" s="2"/>
      <c r="M471" s="2"/>
      <c r="N471" s="2"/>
      <c r="O471" s="2"/>
      <c r="P471" s="2"/>
      <c r="Q471" s="2">
        <v>42</v>
      </c>
      <c r="R471" s="2"/>
      <c r="S471" s="2"/>
      <c r="T471" s="2"/>
      <c r="U471" s="2">
        <v>43</v>
      </c>
      <c r="V471" s="2">
        <v>39</v>
      </c>
      <c r="W471" s="2">
        <v>50</v>
      </c>
      <c r="X471" s="2">
        <v>46</v>
      </c>
      <c r="Y471" s="2"/>
      <c r="Z471" s="2">
        <v>23</v>
      </c>
      <c r="AA471" s="2">
        <v>44</v>
      </c>
      <c r="AB471" s="2">
        <v>44</v>
      </c>
      <c r="AC471" s="1">
        <f t="shared" si="27"/>
        <v>11</v>
      </c>
      <c r="AD471" s="2">
        <f t="shared" si="28"/>
        <v>462</v>
      </c>
      <c r="AE471" s="2">
        <f t="shared" si="29"/>
        <v>462</v>
      </c>
    </row>
    <row r="472" spans="1:31" s="10" customFormat="1" x14ac:dyDescent="0.2">
      <c r="A472" s="2">
        <v>16</v>
      </c>
      <c r="B472" s="2">
        <v>15</v>
      </c>
      <c r="C472" s="2">
        <v>1971</v>
      </c>
      <c r="D472" s="2" t="s">
        <v>71</v>
      </c>
      <c r="E472" s="2" t="s">
        <v>527</v>
      </c>
      <c r="F472" s="2" t="s">
        <v>528</v>
      </c>
      <c r="G472" s="2"/>
      <c r="H472" s="2">
        <v>65</v>
      </c>
      <c r="I472" s="2"/>
      <c r="J472" s="2"/>
      <c r="K472" s="2">
        <v>46</v>
      </c>
      <c r="L472" s="2">
        <v>60</v>
      </c>
      <c r="M472" s="2"/>
      <c r="N472" s="2">
        <v>48</v>
      </c>
      <c r="O472" s="2"/>
      <c r="P472" s="2">
        <v>55</v>
      </c>
      <c r="Q472" s="2"/>
      <c r="R472" s="2">
        <v>57</v>
      </c>
      <c r="S472" s="2">
        <v>59</v>
      </c>
      <c r="T472" s="2"/>
      <c r="U472" s="2"/>
      <c r="V472" s="2"/>
      <c r="W472" s="2"/>
      <c r="X472" s="2"/>
      <c r="Y472" s="2"/>
      <c r="Z472" s="2">
        <v>53</v>
      </c>
      <c r="AA472" s="2"/>
      <c r="AB472" s="2"/>
      <c r="AC472" s="1">
        <f t="shared" si="27"/>
        <v>8</v>
      </c>
      <c r="AD472" s="2">
        <f t="shared" si="28"/>
        <v>443</v>
      </c>
      <c r="AE472" s="2">
        <f t="shared" si="29"/>
        <v>443</v>
      </c>
    </row>
    <row r="473" spans="1:31" s="10" customFormat="1" x14ac:dyDescent="0.2">
      <c r="A473" s="2">
        <v>17</v>
      </c>
      <c r="B473" s="2">
        <v>19</v>
      </c>
      <c r="C473" s="2">
        <v>1973</v>
      </c>
      <c r="D473" s="2" t="s">
        <v>71</v>
      </c>
      <c r="E473" s="1" t="s">
        <v>190</v>
      </c>
      <c r="F473" s="2" t="s">
        <v>27</v>
      </c>
      <c r="G473" s="2">
        <v>5</v>
      </c>
      <c r="H473" s="2">
        <v>43</v>
      </c>
      <c r="I473" s="2"/>
      <c r="J473" s="2">
        <v>28</v>
      </c>
      <c r="K473" s="2">
        <v>31</v>
      </c>
      <c r="L473" s="2">
        <v>33</v>
      </c>
      <c r="M473" s="2"/>
      <c r="N473" s="2"/>
      <c r="O473" s="2"/>
      <c r="P473" s="2">
        <v>36</v>
      </c>
      <c r="Q473" s="2"/>
      <c r="R473" s="2"/>
      <c r="S473" s="2"/>
      <c r="T473" s="2"/>
      <c r="U473" s="2">
        <v>40</v>
      </c>
      <c r="V473" s="2">
        <v>21</v>
      </c>
      <c r="W473" s="2">
        <v>45</v>
      </c>
      <c r="X473" s="2">
        <v>44</v>
      </c>
      <c r="Y473" s="2"/>
      <c r="Z473" s="2">
        <v>5</v>
      </c>
      <c r="AA473" s="2">
        <v>42</v>
      </c>
      <c r="AB473" s="2">
        <v>32</v>
      </c>
      <c r="AC473" s="1">
        <f t="shared" si="27"/>
        <v>13</v>
      </c>
      <c r="AD473" s="2">
        <f t="shared" si="28"/>
        <v>425</v>
      </c>
      <c r="AE473" s="2">
        <f t="shared" si="29"/>
        <v>405</v>
      </c>
    </row>
    <row r="474" spans="1:31" s="10" customFormat="1" x14ac:dyDescent="0.2">
      <c r="A474" s="2">
        <v>18</v>
      </c>
      <c r="B474" s="2">
        <v>18</v>
      </c>
      <c r="C474" s="2">
        <v>1974</v>
      </c>
      <c r="D474" s="2" t="s">
        <v>71</v>
      </c>
      <c r="E474" s="2" t="s">
        <v>157</v>
      </c>
      <c r="F474" s="2" t="s">
        <v>8</v>
      </c>
      <c r="G474" s="2">
        <v>60</v>
      </c>
      <c r="H474" s="2">
        <v>75</v>
      </c>
      <c r="I474" s="2"/>
      <c r="J474" s="2"/>
      <c r="K474" s="2">
        <v>65</v>
      </c>
      <c r="L474" s="2"/>
      <c r="M474" s="2"/>
      <c r="N474" s="2"/>
      <c r="O474" s="2">
        <v>65</v>
      </c>
      <c r="P474" s="2">
        <v>70</v>
      </c>
      <c r="Q474" s="2"/>
      <c r="R474" s="2"/>
      <c r="S474" s="2"/>
      <c r="T474" s="2">
        <v>65</v>
      </c>
      <c r="U474" s="2"/>
      <c r="V474" s="2"/>
      <c r="W474" s="2"/>
      <c r="X474" s="2"/>
      <c r="Y474" s="2"/>
      <c r="Z474" s="2"/>
      <c r="AA474" s="2"/>
      <c r="AB474" s="2"/>
      <c r="AC474" s="1">
        <f t="shared" si="27"/>
        <v>6</v>
      </c>
      <c r="AD474" s="2">
        <f t="shared" si="28"/>
        <v>400</v>
      </c>
      <c r="AE474" s="2">
        <f t="shared" si="29"/>
        <v>400</v>
      </c>
    </row>
    <row r="475" spans="1:31" s="10" customFormat="1" x14ac:dyDescent="0.2">
      <c r="A475" s="2">
        <v>19</v>
      </c>
      <c r="B475" s="2">
        <v>22</v>
      </c>
      <c r="C475" s="2">
        <v>1974</v>
      </c>
      <c r="D475" s="2" t="s">
        <v>71</v>
      </c>
      <c r="E475" s="2" t="s">
        <v>86</v>
      </c>
      <c r="F475" s="2" t="s">
        <v>85</v>
      </c>
      <c r="G475" s="2">
        <v>29</v>
      </c>
      <c r="H475" s="2"/>
      <c r="I475" s="2"/>
      <c r="J475" s="2">
        <v>42</v>
      </c>
      <c r="K475" s="2"/>
      <c r="L475" s="2"/>
      <c r="M475" s="2"/>
      <c r="N475" s="2">
        <v>44</v>
      </c>
      <c r="O475" s="2"/>
      <c r="P475" s="2">
        <v>47</v>
      </c>
      <c r="Q475" s="2"/>
      <c r="R475" s="2"/>
      <c r="S475" s="2"/>
      <c r="T475" s="2">
        <v>42</v>
      </c>
      <c r="U475" s="2"/>
      <c r="V475" s="2"/>
      <c r="W475" s="2">
        <v>49</v>
      </c>
      <c r="X475" s="2"/>
      <c r="Y475" s="2"/>
      <c r="Z475" s="2">
        <v>33</v>
      </c>
      <c r="AA475" s="2">
        <v>47</v>
      </c>
      <c r="AB475" s="2">
        <v>39</v>
      </c>
      <c r="AC475" s="1">
        <f t="shared" si="27"/>
        <v>9</v>
      </c>
      <c r="AD475" s="2">
        <f t="shared" si="28"/>
        <v>372</v>
      </c>
      <c r="AE475" s="2">
        <f t="shared" si="29"/>
        <v>372</v>
      </c>
    </row>
    <row r="476" spans="1:31" s="10" customFormat="1" x14ac:dyDescent="0.2">
      <c r="A476" s="2">
        <v>20</v>
      </c>
      <c r="B476" s="2">
        <v>20</v>
      </c>
      <c r="C476" s="2">
        <v>1971</v>
      </c>
      <c r="D476" s="2" t="s">
        <v>71</v>
      </c>
      <c r="E476" s="2" t="s">
        <v>172</v>
      </c>
      <c r="F476" s="2" t="s">
        <v>28</v>
      </c>
      <c r="G476" s="2">
        <v>48</v>
      </c>
      <c r="H476" s="2"/>
      <c r="I476" s="2"/>
      <c r="J476" s="2"/>
      <c r="K476" s="2">
        <v>49</v>
      </c>
      <c r="L476" s="2">
        <v>65</v>
      </c>
      <c r="M476" s="2"/>
      <c r="N476" s="2">
        <v>65</v>
      </c>
      <c r="O476" s="2"/>
      <c r="P476" s="2">
        <v>60</v>
      </c>
      <c r="Q476" s="2"/>
      <c r="R476" s="2">
        <v>75</v>
      </c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1">
        <f t="shared" si="27"/>
        <v>6</v>
      </c>
      <c r="AD476" s="2">
        <f t="shared" si="28"/>
        <v>362</v>
      </c>
      <c r="AE476" s="2">
        <f t="shared" si="29"/>
        <v>362</v>
      </c>
    </row>
    <row r="477" spans="1:31" s="10" customFormat="1" x14ac:dyDescent="0.2">
      <c r="A477" s="2">
        <v>21</v>
      </c>
      <c r="B477" s="2">
        <v>21</v>
      </c>
      <c r="C477" s="2">
        <v>1970</v>
      </c>
      <c r="D477" s="2" t="s">
        <v>71</v>
      </c>
      <c r="E477" s="1" t="s">
        <v>542</v>
      </c>
      <c r="F477" s="2" t="s">
        <v>17</v>
      </c>
      <c r="G477" s="2"/>
      <c r="H477" s="2">
        <v>49</v>
      </c>
      <c r="I477" s="2"/>
      <c r="J477" s="2">
        <v>32</v>
      </c>
      <c r="K477" s="2"/>
      <c r="L477" s="2"/>
      <c r="M477" s="2">
        <v>40</v>
      </c>
      <c r="N477" s="2"/>
      <c r="O477" s="2">
        <v>36</v>
      </c>
      <c r="P477" s="2"/>
      <c r="Q477" s="2">
        <v>28</v>
      </c>
      <c r="R477" s="2">
        <v>29</v>
      </c>
      <c r="S477" s="2"/>
      <c r="T477" s="2"/>
      <c r="U477" s="2"/>
      <c r="V477" s="2">
        <v>24</v>
      </c>
      <c r="W477" s="2">
        <v>35</v>
      </c>
      <c r="X477" s="2">
        <v>34</v>
      </c>
      <c r="Y477" s="2"/>
      <c r="Z477" s="2">
        <v>5</v>
      </c>
      <c r="AA477" s="2">
        <v>26</v>
      </c>
      <c r="AB477" s="2"/>
      <c r="AC477" s="1">
        <f t="shared" si="27"/>
        <v>11</v>
      </c>
      <c r="AD477" s="2">
        <f t="shared" si="28"/>
        <v>338</v>
      </c>
      <c r="AE477" s="2">
        <f t="shared" si="29"/>
        <v>338</v>
      </c>
    </row>
    <row r="478" spans="1:31" s="10" customFormat="1" x14ac:dyDescent="0.2">
      <c r="A478" s="2">
        <v>22</v>
      </c>
      <c r="B478" s="2">
        <v>23</v>
      </c>
      <c r="C478" s="2">
        <v>1974</v>
      </c>
      <c r="D478" s="2" t="s">
        <v>71</v>
      </c>
      <c r="E478" s="2" t="s">
        <v>905</v>
      </c>
      <c r="F478" s="2" t="s">
        <v>8</v>
      </c>
      <c r="G478" s="2"/>
      <c r="H478" s="2"/>
      <c r="I478" s="2"/>
      <c r="J478" s="2"/>
      <c r="K478" s="2"/>
      <c r="L478" s="2"/>
      <c r="M478" s="2"/>
      <c r="N478" s="2"/>
      <c r="O478" s="2">
        <v>35</v>
      </c>
      <c r="P478" s="2">
        <v>37</v>
      </c>
      <c r="Q478" s="2">
        <v>31</v>
      </c>
      <c r="R478" s="2">
        <v>31</v>
      </c>
      <c r="S478" s="2"/>
      <c r="T478" s="2"/>
      <c r="U478" s="2">
        <v>39</v>
      </c>
      <c r="V478" s="2">
        <v>25</v>
      </c>
      <c r="W478" s="2">
        <v>37</v>
      </c>
      <c r="X478" s="2"/>
      <c r="Y478" s="2">
        <v>48</v>
      </c>
      <c r="Z478" s="2"/>
      <c r="AA478" s="2">
        <v>29</v>
      </c>
      <c r="AB478" s="2">
        <v>8</v>
      </c>
      <c r="AC478" s="1">
        <f t="shared" si="27"/>
        <v>10</v>
      </c>
      <c r="AD478" s="2">
        <f t="shared" si="28"/>
        <v>320</v>
      </c>
      <c r="AE478" s="2">
        <f t="shared" si="29"/>
        <v>320</v>
      </c>
    </row>
    <row r="479" spans="1:31" s="10" customFormat="1" x14ac:dyDescent="0.2">
      <c r="A479" s="2">
        <v>23</v>
      </c>
      <c r="B479" s="2">
        <v>24</v>
      </c>
      <c r="C479" s="2">
        <v>1972</v>
      </c>
      <c r="D479" s="2" t="s">
        <v>71</v>
      </c>
      <c r="E479" s="1" t="s">
        <v>545</v>
      </c>
      <c r="F479" s="2" t="s">
        <v>8</v>
      </c>
      <c r="G479" s="2"/>
      <c r="H479" s="2">
        <v>45</v>
      </c>
      <c r="I479" s="2"/>
      <c r="J479" s="2">
        <v>27</v>
      </c>
      <c r="K479" s="2"/>
      <c r="L479" s="2">
        <v>35</v>
      </c>
      <c r="M479" s="2">
        <v>41</v>
      </c>
      <c r="N479" s="2"/>
      <c r="O479" s="2"/>
      <c r="P479" s="2"/>
      <c r="Q479" s="2"/>
      <c r="R479" s="2"/>
      <c r="S479" s="2"/>
      <c r="T479" s="2">
        <v>32</v>
      </c>
      <c r="U479" s="2">
        <v>41</v>
      </c>
      <c r="V479" s="2">
        <v>30</v>
      </c>
      <c r="W479" s="2">
        <v>44</v>
      </c>
      <c r="X479" s="2"/>
      <c r="Y479" s="2"/>
      <c r="Z479" s="2">
        <v>6</v>
      </c>
      <c r="AA479" s="2"/>
      <c r="AB479" s="2">
        <v>11</v>
      </c>
      <c r="AC479" s="1">
        <f t="shared" si="27"/>
        <v>10</v>
      </c>
      <c r="AD479" s="2">
        <f t="shared" si="28"/>
        <v>312</v>
      </c>
      <c r="AE479" s="2">
        <f t="shared" si="29"/>
        <v>312</v>
      </c>
    </row>
    <row r="480" spans="1:31" s="10" customFormat="1" x14ac:dyDescent="0.2">
      <c r="A480" s="2">
        <v>24</v>
      </c>
      <c r="B480" s="2">
        <v>31</v>
      </c>
      <c r="C480" s="2">
        <v>1973</v>
      </c>
      <c r="D480" s="2" t="s">
        <v>71</v>
      </c>
      <c r="E480" s="2" t="s">
        <v>930</v>
      </c>
      <c r="F480" s="2" t="s">
        <v>32</v>
      </c>
      <c r="G480" s="2"/>
      <c r="H480" s="2"/>
      <c r="I480" s="2"/>
      <c r="J480" s="2"/>
      <c r="K480" s="2"/>
      <c r="L480" s="2"/>
      <c r="M480" s="2"/>
      <c r="N480" s="2"/>
      <c r="O480" s="2"/>
      <c r="P480" s="2">
        <v>44</v>
      </c>
      <c r="Q480" s="2">
        <v>49</v>
      </c>
      <c r="R480" s="2"/>
      <c r="S480" s="2"/>
      <c r="T480" s="2"/>
      <c r="U480" s="2"/>
      <c r="V480" s="2"/>
      <c r="W480" s="2"/>
      <c r="X480" s="2">
        <v>51</v>
      </c>
      <c r="Y480" s="2"/>
      <c r="Z480" s="2">
        <v>47</v>
      </c>
      <c r="AA480" s="2">
        <v>54</v>
      </c>
      <c r="AB480" s="2">
        <v>45</v>
      </c>
      <c r="AC480" s="1">
        <f t="shared" si="27"/>
        <v>6</v>
      </c>
      <c r="AD480" s="2">
        <f t="shared" si="28"/>
        <v>290</v>
      </c>
      <c r="AE480" s="2">
        <f t="shared" si="29"/>
        <v>290</v>
      </c>
    </row>
    <row r="481" spans="1:31" s="10" customFormat="1" x14ac:dyDescent="0.2">
      <c r="A481" s="2">
        <v>25</v>
      </c>
      <c r="B481" s="2">
        <v>25</v>
      </c>
      <c r="C481" s="2">
        <v>1974</v>
      </c>
      <c r="D481" s="2" t="s">
        <v>71</v>
      </c>
      <c r="E481" s="2" t="s">
        <v>532</v>
      </c>
      <c r="F481" s="2" t="s">
        <v>5</v>
      </c>
      <c r="G481" s="2"/>
      <c r="H481" s="2">
        <v>60</v>
      </c>
      <c r="I481" s="2"/>
      <c r="J481" s="2"/>
      <c r="K481" s="2"/>
      <c r="L481" s="2"/>
      <c r="M481" s="2"/>
      <c r="N481" s="2"/>
      <c r="O481" s="2">
        <v>47</v>
      </c>
      <c r="P481" s="2"/>
      <c r="Q481" s="2">
        <v>51</v>
      </c>
      <c r="R481" s="2">
        <v>51</v>
      </c>
      <c r="S481" s="2"/>
      <c r="T481" s="2"/>
      <c r="U481" s="2"/>
      <c r="V481" s="2">
        <v>43</v>
      </c>
      <c r="W481" s="2"/>
      <c r="X481" s="2"/>
      <c r="Y481" s="2"/>
      <c r="Z481" s="2">
        <v>34</v>
      </c>
      <c r="AA481" s="2"/>
      <c r="AB481" s="2"/>
      <c r="AC481" s="1">
        <f t="shared" si="27"/>
        <v>6</v>
      </c>
      <c r="AD481" s="2">
        <f t="shared" si="28"/>
        <v>286</v>
      </c>
      <c r="AE481" s="2">
        <f t="shared" si="29"/>
        <v>286</v>
      </c>
    </row>
    <row r="482" spans="1:31" s="10" customFormat="1" x14ac:dyDescent="0.2">
      <c r="A482" s="2">
        <v>26</v>
      </c>
      <c r="B482" s="2">
        <v>26</v>
      </c>
      <c r="C482" s="2">
        <v>1973</v>
      </c>
      <c r="D482" s="2" t="s">
        <v>71</v>
      </c>
      <c r="E482" s="2" t="s">
        <v>730</v>
      </c>
      <c r="F482" s="2" t="s">
        <v>11</v>
      </c>
      <c r="G482" s="2"/>
      <c r="H482" s="2"/>
      <c r="I482" s="2"/>
      <c r="J482" s="2">
        <v>41</v>
      </c>
      <c r="K482" s="2">
        <v>45</v>
      </c>
      <c r="L482" s="2">
        <v>49</v>
      </c>
      <c r="M482" s="2"/>
      <c r="N482" s="2">
        <v>45</v>
      </c>
      <c r="O482" s="2"/>
      <c r="P482" s="2"/>
      <c r="Q482" s="2">
        <v>57</v>
      </c>
      <c r="R482" s="2"/>
      <c r="S482" s="2"/>
      <c r="T482" s="2"/>
      <c r="U482" s="2"/>
      <c r="V482" s="2"/>
      <c r="W482" s="2"/>
      <c r="X482" s="2"/>
      <c r="Y482" s="2"/>
      <c r="Z482" s="2">
        <v>46</v>
      </c>
      <c r="AA482" s="2"/>
      <c r="AB482" s="2"/>
      <c r="AC482" s="1">
        <f t="shared" si="27"/>
        <v>6</v>
      </c>
      <c r="AD482" s="2">
        <f t="shared" si="28"/>
        <v>283</v>
      </c>
      <c r="AE482" s="2">
        <f t="shared" si="29"/>
        <v>283</v>
      </c>
    </row>
    <row r="483" spans="1:31" s="10" customFormat="1" x14ac:dyDescent="0.2">
      <c r="A483" s="2">
        <v>27</v>
      </c>
      <c r="B483" s="2">
        <v>32</v>
      </c>
      <c r="C483" s="2">
        <v>1973</v>
      </c>
      <c r="D483" s="2" t="s">
        <v>71</v>
      </c>
      <c r="E483" s="2" t="s">
        <v>648</v>
      </c>
      <c r="F483" s="2" t="s">
        <v>32</v>
      </c>
      <c r="G483" s="2"/>
      <c r="H483" s="2"/>
      <c r="I483" s="2">
        <v>42</v>
      </c>
      <c r="J483" s="2"/>
      <c r="K483" s="2"/>
      <c r="L483" s="2"/>
      <c r="M483" s="2"/>
      <c r="N483" s="2"/>
      <c r="O483" s="2"/>
      <c r="P483" s="2"/>
      <c r="Q483" s="2">
        <v>52</v>
      </c>
      <c r="R483" s="2"/>
      <c r="S483" s="2"/>
      <c r="T483" s="2"/>
      <c r="U483" s="2"/>
      <c r="V483" s="2"/>
      <c r="W483" s="2"/>
      <c r="X483" s="2"/>
      <c r="Y483" s="2">
        <v>60</v>
      </c>
      <c r="Z483" s="2">
        <v>36</v>
      </c>
      <c r="AA483" s="2">
        <v>50</v>
      </c>
      <c r="AB483" s="2">
        <v>41</v>
      </c>
      <c r="AC483" s="1">
        <f t="shared" si="27"/>
        <v>6</v>
      </c>
      <c r="AD483" s="2">
        <f t="shared" si="28"/>
        <v>281</v>
      </c>
      <c r="AE483" s="2">
        <f t="shared" si="29"/>
        <v>281</v>
      </c>
    </row>
    <row r="484" spans="1:31" s="10" customFormat="1" x14ac:dyDescent="0.2">
      <c r="A484" s="2">
        <v>28</v>
      </c>
      <c r="B484" s="2">
        <v>27</v>
      </c>
      <c r="C484" s="2">
        <v>1970</v>
      </c>
      <c r="D484" s="2" t="s">
        <v>71</v>
      </c>
      <c r="E484" s="2" t="s">
        <v>174</v>
      </c>
      <c r="F484" s="2" t="s">
        <v>143</v>
      </c>
      <c r="G484" s="2">
        <v>47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>
        <v>70</v>
      </c>
      <c r="T484" s="2">
        <v>60</v>
      </c>
      <c r="U484" s="2"/>
      <c r="V484" s="2">
        <v>49</v>
      </c>
      <c r="W484" s="2"/>
      <c r="X484" s="2">
        <v>55</v>
      </c>
      <c r="Y484" s="2"/>
      <c r="Z484" s="2"/>
      <c r="AA484" s="2"/>
      <c r="AB484" s="2"/>
      <c r="AC484" s="1">
        <f t="shared" si="27"/>
        <v>5</v>
      </c>
      <c r="AD484" s="2">
        <f t="shared" si="28"/>
        <v>281</v>
      </c>
      <c r="AE484" s="2">
        <f t="shared" si="29"/>
        <v>281</v>
      </c>
    </row>
    <row r="485" spans="1:31" s="10" customFormat="1" x14ac:dyDescent="0.2">
      <c r="A485" s="2">
        <v>29</v>
      </c>
      <c r="B485" s="2">
        <v>28</v>
      </c>
      <c r="C485" s="2">
        <v>1974</v>
      </c>
      <c r="D485" s="2" t="s">
        <v>71</v>
      </c>
      <c r="E485" s="2" t="s">
        <v>729</v>
      </c>
      <c r="F485" s="2" t="s">
        <v>85</v>
      </c>
      <c r="G485" s="2"/>
      <c r="H485" s="2"/>
      <c r="I485" s="2"/>
      <c r="J485" s="2">
        <v>44</v>
      </c>
      <c r="K485" s="2"/>
      <c r="L485" s="2"/>
      <c r="M485" s="2"/>
      <c r="N485" s="2">
        <v>42</v>
      </c>
      <c r="O485" s="2"/>
      <c r="P485" s="2">
        <v>46</v>
      </c>
      <c r="Q485" s="2"/>
      <c r="R485" s="2">
        <v>48</v>
      </c>
      <c r="S485" s="2"/>
      <c r="T485" s="2">
        <v>41</v>
      </c>
      <c r="U485" s="2"/>
      <c r="V485" s="2"/>
      <c r="W485" s="2"/>
      <c r="X485" s="2"/>
      <c r="Y485" s="2"/>
      <c r="Z485" s="2">
        <v>15</v>
      </c>
      <c r="AA485" s="2">
        <v>38</v>
      </c>
      <c r="AB485" s="2">
        <v>5</v>
      </c>
      <c r="AC485" s="1">
        <f t="shared" si="27"/>
        <v>8</v>
      </c>
      <c r="AD485" s="2">
        <f t="shared" si="28"/>
        <v>279</v>
      </c>
      <c r="AE485" s="2">
        <f t="shared" si="29"/>
        <v>279</v>
      </c>
    </row>
    <row r="486" spans="1:31" s="10" customFormat="1" x14ac:dyDescent="0.2">
      <c r="A486" s="2">
        <v>30</v>
      </c>
      <c r="B486" s="2">
        <v>29</v>
      </c>
      <c r="C486" s="2">
        <v>1972</v>
      </c>
      <c r="D486" s="2" t="s">
        <v>71</v>
      </c>
      <c r="E486" s="2" t="s">
        <v>651</v>
      </c>
      <c r="F486" s="2" t="s">
        <v>57</v>
      </c>
      <c r="G486" s="2"/>
      <c r="H486" s="2"/>
      <c r="I486" s="2">
        <v>36</v>
      </c>
      <c r="J486" s="2"/>
      <c r="K486" s="2"/>
      <c r="L486" s="2"/>
      <c r="M486" s="2"/>
      <c r="N486" s="2"/>
      <c r="O486" s="2"/>
      <c r="P486" s="2"/>
      <c r="Q486" s="2">
        <v>48</v>
      </c>
      <c r="R486" s="2">
        <v>49</v>
      </c>
      <c r="S486" s="2"/>
      <c r="T486" s="2"/>
      <c r="U486" s="2"/>
      <c r="V486" s="2">
        <v>40</v>
      </c>
      <c r="W486" s="2"/>
      <c r="X486" s="2"/>
      <c r="Y486" s="2"/>
      <c r="Z486" s="2">
        <v>41</v>
      </c>
      <c r="AA486" s="2">
        <v>51</v>
      </c>
      <c r="AB486" s="2"/>
      <c r="AC486" s="1">
        <f t="shared" si="27"/>
        <v>6</v>
      </c>
      <c r="AD486" s="2">
        <f t="shared" si="28"/>
        <v>265</v>
      </c>
      <c r="AE486" s="2">
        <f t="shared" si="29"/>
        <v>265</v>
      </c>
    </row>
    <row r="487" spans="1:31" s="10" customFormat="1" x14ac:dyDescent="0.2">
      <c r="A487" s="2">
        <v>31</v>
      </c>
      <c r="B487" s="2">
        <v>30</v>
      </c>
      <c r="C487" s="2">
        <v>1973</v>
      </c>
      <c r="D487" s="2" t="s">
        <v>71</v>
      </c>
      <c r="E487" s="2" t="s">
        <v>643</v>
      </c>
      <c r="F487" s="2" t="s">
        <v>438</v>
      </c>
      <c r="G487" s="2"/>
      <c r="H487" s="2"/>
      <c r="I487" s="2">
        <v>49</v>
      </c>
      <c r="J487" s="2">
        <v>65</v>
      </c>
      <c r="K487" s="2"/>
      <c r="L487" s="2"/>
      <c r="M487" s="2"/>
      <c r="N487" s="2"/>
      <c r="O487" s="2"/>
      <c r="P487" s="2"/>
      <c r="Q487" s="2">
        <v>75</v>
      </c>
      <c r="R487" s="2">
        <v>70</v>
      </c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1">
        <f t="shared" si="27"/>
        <v>4</v>
      </c>
      <c r="AD487" s="2">
        <f t="shared" si="28"/>
        <v>259</v>
      </c>
      <c r="AE487" s="2">
        <f t="shared" si="29"/>
        <v>259</v>
      </c>
    </row>
    <row r="488" spans="1:31" s="10" customFormat="1" x14ac:dyDescent="0.2">
      <c r="A488" s="2">
        <v>32</v>
      </c>
      <c r="B488" s="2">
        <v>33</v>
      </c>
      <c r="C488" s="2">
        <v>1972</v>
      </c>
      <c r="D488" s="2" t="s">
        <v>71</v>
      </c>
      <c r="E488" s="1" t="s">
        <v>93</v>
      </c>
      <c r="F488" s="2" t="s">
        <v>8</v>
      </c>
      <c r="G488" s="2">
        <v>5</v>
      </c>
      <c r="H488" s="2"/>
      <c r="I488" s="2"/>
      <c r="J488" s="2">
        <v>22</v>
      </c>
      <c r="K488" s="2">
        <v>25</v>
      </c>
      <c r="L488" s="2"/>
      <c r="M488" s="2">
        <v>35</v>
      </c>
      <c r="N488" s="2">
        <v>26</v>
      </c>
      <c r="O488" s="2">
        <v>33</v>
      </c>
      <c r="P488" s="2"/>
      <c r="Q488" s="2">
        <v>21</v>
      </c>
      <c r="R488" s="2"/>
      <c r="S488" s="2"/>
      <c r="T488" s="2"/>
      <c r="U488" s="2">
        <v>35</v>
      </c>
      <c r="V488" s="2"/>
      <c r="W488" s="2">
        <v>33</v>
      </c>
      <c r="X488" s="2"/>
      <c r="Y488" s="2"/>
      <c r="Z488" s="2">
        <v>5</v>
      </c>
      <c r="AA488" s="2"/>
      <c r="AB488" s="2"/>
      <c r="AC488" s="1">
        <f t="shared" si="27"/>
        <v>10</v>
      </c>
      <c r="AD488" s="2">
        <f t="shared" si="28"/>
        <v>240</v>
      </c>
      <c r="AE488" s="2">
        <f t="shared" si="29"/>
        <v>240</v>
      </c>
    </row>
    <row r="489" spans="1:31" s="10" customFormat="1" x14ac:dyDescent="0.2">
      <c r="A489" s="2">
        <v>33</v>
      </c>
      <c r="B489" s="2">
        <v>34</v>
      </c>
      <c r="C489" s="2">
        <v>1970</v>
      </c>
      <c r="D489" s="2" t="s">
        <v>71</v>
      </c>
      <c r="E489" s="2" t="s">
        <v>291</v>
      </c>
      <c r="F489" s="2" t="s">
        <v>28</v>
      </c>
      <c r="G489" s="2">
        <v>49</v>
      </c>
      <c r="H489" s="2">
        <v>80</v>
      </c>
      <c r="I489" s="2"/>
      <c r="J489" s="2"/>
      <c r="K489" s="2">
        <v>60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>
        <v>50</v>
      </c>
      <c r="W489" s="2"/>
      <c r="X489" s="2"/>
      <c r="Y489" s="2"/>
      <c r="Z489" s="2"/>
      <c r="AA489" s="2"/>
      <c r="AB489" s="2"/>
      <c r="AC489" s="1">
        <f t="shared" si="27"/>
        <v>4</v>
      </c>
      <c r="AD489" s="2">
        <f t="shared" si="28"/>
        <v>239</v>
      </c>
      <c r="AE489" s="2">
        <f t="shared" si="29"/>
        <v>239</v>
      </c>
    </row>
    <row r="490" spans="1:31" s="10" customFormat="1" x14ac:dyDescent="0.2">
      <c r="A490" s="2">
        <v>34</v>
      </c>
      <c r="B490" s="2">
        <v>43</v>
      </c>
      <c r="C490" s="2">
        <v>1970</v>
      </c>
      <c r="D490" s="2" t="s">
        <v>71</v>
      </c>
      <c r="E490" s="2" t="s">
        <v>826</v>
      </c>
      <c r="F490" s="2" t="s">
        <v>818</v>
      </c>
      <c r="G490" s="2"/>
      <c r="H490" s="2"/>
      <c r="I490" s="2"/>
      <c r="J490" s="2"/>
      <c r="K490" s="2"/>
      <c r="L490" s="2"/>
      <c r="M490" s="2">
        <v>44</v>
      </c>
      <c r="N490" s="2"/>
      <c r="O490" s="2">
        <v>43</v>
      </c>
      <c r="P490" s="2"/>
      <c r="Q490" s="2"/>
      <c r="R490" s="2"/>
      <c r="S490" s="2">
        <v>50</v>
      </c>
      <c r="T490" s="2"/>
      <c r="U490" s="2"/>
      <c r="V490" s="2">
        <v>38</v>
      </c>
      <c r="W490" s="2"/>
      <c r="X490" s="2"/>
      <c r="Y490" s="2"/>
      <c r="Z490" s="2">
        <v>26</v>
      </c>
      <c r="AA490" s="2"/>
      <c r="AB490" s="2">
        <v>36</v>
      </c>
      <c r="AC490" s="1">
        <f t="shared" si="27"/>
        <v>6</v>
      </c>
      <c r="AD490" s="2">
        <f t="shared" si="28"/>
        <v>237</v>
      </c>
      <c r="AE490" s="2">
        <f t="shared" si="29"/>
        <v>237</v>
      </c>
    </row>
    <row r="491" spans="1:31" s="10" customFormat="1" x14ac:dyDescent="0.2">
      <c r="A491" s="2">
        <v>35</v>
      </c>
      <c r="B491" s="2">
        <v>35</v>
      </c>
      <c r="C491" s="2">
        <v>1974</v>
      </c>
      <c r="D491" s="2" t="s">
        <v>71</v>
      </c>
      <c r="E491" s="2" t="s">
        <v>642</v>
      </c>
      <c r="F491" s="2" t="s">
        <v>8</v>
      </c>
      <c r="G491" s="2"/>
      <c r="H491" s="2"/>
      <c r="I491" s="2">
        <v>50</v>
      </c>
      <c r="J491" s="2"/>
      <c r="K491" s="2"/>
      <c r="L491" s="2"/>
      <c r="M491" s="2">
        <v>65</v>
      </c>
      <c r="N491" s="2"/>
      <c r="O491" s="2">
        <v>60</v>
      </c>
      <c r="P491" s="2"/>
      <c r="Q491" s="2"/>
      <c r="R491" s="2"/>
      <c r="S491" s="2"/>
      <c r="T491" s="2"/>
      <c r="U491" s="2"/>
      <c r="V491" s="2">
        <v>60</v>
      </c>
      <c r="W491" s="2"/>
      <c r="X491" s="2"/>
      <c r="Y491" s="2"/>
      <c r="Z491" s="2"/>
      <c r="AA491" s="2"/>
      <c r="AB491" s="2"/>
      <c r="AC491" s="1">
        <f t="shared" si="27"/>
        <v>4</v>
      </c>
      <c r="AD491" s="2">
        <f t="shared" si="28"/>
        <v>235</v>
      </c>
      <c r="AE491" s="2">
        <f t="shared" si="29"/>
        <v>235</v>
      </c>
    </row>
    <row r="492" spans="1:31" s="10" customFormat="1" x14ac:dyDescent="0.2">
      <c r="A492" s="2">
        <v>36</v>
      </c>
      <c r="B492" s="2">
        <v>36</v>
      </c>
      <c r="C492" s="2">
        <v>1974</v>
      </c>
      <c r="D492" s="2" t="s">
        <v>71</v>
      </c>
      <c r="E492" s="2" t="s">
        <v>530</v>
      </c>
      <c r="F492" s="2" t="s">
        <v>5</v>
      </c>
      <c r="G492" s="2"/>
      <c r="H492" s="2">
        <v>62</v>
      </c>
      <c r="I492" s="2"/>
      <c r="J492" s="2">
        <v>47</v>
      </c>
      <c r="K492" s="2"/>
      <c r="L492" s="2">
        <v>65</v>
      </c>
      <c r="M492" s="2">
        <v>60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1">
        <f t="shared" si="27"/>
        <v>4</v>
      </c>
      <c r="AD492" s="2">
        <f t="shared" si="28"/>
        <v>234</v>
      </c>
      <c r="AE492" s="2">
        <f t="shared" si="29"/>
        <v>234</v>
      </c>
    </row>
    <row r="493" spans="1:31" s="10" customFormat="1" x14ac:dyDescent="0.2">
      <c r="A493" s="2">
        <v>37</v>
      </c>
      <c r="B493" s="2">
        <v>37</v>
      </c>
      <c r="C493" s="2">
        <v>1973</v>
      </c>
      <c r="D493" s="2" t="s">
        <v>71</v>
      </c>
      <c r="E493" s="2" t="s">
        <v>1008</v>
      </c>
      <c r="F493" s="2" t="s">
        <v>19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>
        <v>58</v>
      </c>
      <c r="R493" s="2">
        <v>54</v>
      </c>
      <c r="S493" s="2"/>
      <c r="T493" s="2"/>
      <c r="U493" s="2"/>
      <c r="V493" s="2"/>
      <c r="W493" s="2"/>
      <c r="X493" s="2"/>
      <c r="Y493" s="2"/>
      <c r="Z493" s="2">
        <v>57</v>
      </c>
      <c r="AA493" s="2">
        <v>56</v>
      </c>
      <c r="AB493" s="2"/>
      <c r="AC493" s="1">
        <f t="shared" si="27"/>
        <v>4</v>
      </c>
      <c r="AD493" s="2">
        <f t="shared" si="28"/>
        <v>225</v>
      </c>
      <c r="AE493" s="2">
        <f t="shared" si="29"/>
        <v>225</v>
      </c>
    </row>
    <row r="494" spans="1:31" s="10" customFormat="1" x14ac:dyDescent="0.2">
      <c r="A494" s="2">
        <v>38</v>
      </c>
      <c r="B494" s="2">
        <v>38</v>
      </c>
      <c r="C494" s="2">
        <v>1971</v>
      </c>
      <c r="D494" s="2" t="s">
        <v>71</v>
      </c>
      <c r="E494" s="2" t="s">
        <v>865</v>
      </c>
      <c r="F494" s="2" t="s">
        <v>516</v>
      </c>
      <c r="G494" s="2"/>
      <c r="H494" s="2"/>
      <c r="I494" s="2"/>
      <c r="J494" s="2"/>
      <c r="K494" s="2"/>
      <c r="L494" s="2"/>
      <c r="M494" s="2"/>
      <c r="N494" s="2">
        <v>49</v>
      </c>
      <c r="O494" s="2"/>
      <c r="P494" s="2">
        <v>56</v>
      </c>
      <c r="Q494" s="2"/>
      <c r="R494" s="2">
        <v>59</v>
      </c>
      <c r="S494" s="2"/>
      <c r="T494" s="2"/>
      <c r="U494" s="2"/>
      <c r="V494" s="2"/>
      <c r="W494" s="2"/>
      <c r="X494" s="2"/>
      <c r="Y494" s="2"/>
      <c r="Z494" s="2"/>
      <c r="AA494" s="2">
        <v>59</v>
      </c>
      <c r="AB494" s="2"/>
      <c r="AC494" s="1">
        <f t="shared" si="27"/>
        <v>4</v>
      </c>
      <c r="AD494" s="2">
        <f t="shared" si="28"/>
        <v>223</v>
      </c>
      <c r="AE494" s="2">
        <f t="shared" si="29"/>
        <v>223</v>
      </c>
    </row>
    <row r="495" spans="1:31" s="10" customFormat="1" x14ac:dyDescent="0.2">
      <c r="A495" s="2">
        <v>39</v>
      </c>
      <c r="B495" s="2">
        <v>39</v>
      </c>
      <c r="C495" s="2">
        <v>1974</v>
      </c>
      <c r="D495" s="2" t="s">
        <v>71</v>
      </c>
      <c r="E495" s="2" t="s">
        <v>778</v>
      </c>
      <c r="F495" s="2" t="s">
        <v>8</v>
      </c>
      <c r="G495" s="2"/>
      <c r="H495" s="2"/>
      <c r="I495" s="2"/>
      <c r="J495" s="2"/>
      <c r="K495" s="2">
        <v>29</v>
      </c>
      <c r="L495" s="2"/>
      <c r="M495" s="2">
        <v>43</v>
      </c>
      <c r="N495" s="2">
        <v>32</v>
      </c>
      <c r="O495" s="2">
        <v>40</v>
      </c>
      <c r="P495" s="2"/>
      <c r="Q495" s="2">
        <v>35</v>
      </c>
      <c r="R495" s="2">
        <v>37</v>
      </c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1">
        <f t="shared" si="27"/>
        <v>6</v>
      </c>
      <c r="AD495" s="2">
        <f t="shared" si="28"/>
        <v>216</v>
      </c>
      <c r="AE495" s="2">
        <f t="shared" si="29"/>
        <v>216</v>
      </c>
    </row>
    <row r="496" spans="1:31" s="10" customFormat="1" x14ac:dyDescent="0.2">
      <c r="A496" s="2">
        <v>40</v>
      </c>
      <c r="B496" s="2">
        <v>40</v>
      </c>
      <c r="C496" s="2">
        <v>1973</v>
      </c>
      <c r="D496" s="2" t="s">
        <v>71</v>
      </c>
      <c r="E496" s="2" t="s">
        <v>273</v>
      </c>
      <c r="F496" s="2" t="s">
        <v>30</v>
      </c>
      <c r="G496" s="2">
        <v>35</v>
      </c>
      <c r="H496" s="2"/>
      <c r="I496" s="2"/>
      <c r="J496" s="2"/>
      <c r="K496" s="2">
        <v>39</v>
      </c>
      <c r="L496" s="2"/>
      <c r="M496" s="2"/>
      <c r="N496" s="2"/>
      <c r="O496" s="2"/>
      <c r="P496" s="2"/>
      <c r="Q496" s="2"/>
      <c r="R496" s="2"/>
      <c r="S496" s="2">
        <v>54</v>
      </c>
      <c r="T496" s="2"/>
      <c r="U496" s="2"/>
      <c r="V496" s="2">
        <v>41</v>
      </c>
      <c r="W496" s="2"/>
      <c r="X496" s="2"/>
      <c r="Y496" s="2"/>
      <c r="Z496" s="2">
        <v>44</v>
      </c>
      <c r="AA496" s="2"/>
      <c r="AB496" s="2"/>
      <c r="AC496" s="1">
        <f t="shared" si="27"/>
        <v>5</v>
      </c>
      <c r="AD496" s="2">
        <f t="shared" si="28"/>
        <v>213</v>
      </c>
      <c r="AE496" s="2">
        <f t="shared" si="29"/>
        <v>213</v>
      </c>
    </row>
    <row r="497" spans="1:31" s="10" customFormat="1" x14ac:dyDescent="0.2">
      <c r="A497" s="2">
        <v>41</v>
      </c>
      <c r="B497" s="2">
        <v>41</v>
      </c>
      <c r="C497" s="2">
        <v>1971</v>
      </c>
      <c r="D497" s="2" t="s">
        <v>71</v>
      </c>
      <c r="E497" s="2" t="s">
        <v>641</v>
      </c>
      <c r="F497" s="2" t="s">
        <v>14</v>
      </c>
      <c r="G497" s="2"/>
      <c r="H497" s="2"/>
      <c r="I497" s="2">
        <v>60</v>
      </c>
      <c r="J497" s="2"/>
      <c r="K497" s="2"/>
      <c r="L497" s="2"/>
      <c r="M497" s="2"/>
      <c r="N497" s="2"/>
      <c r="O497" s="2"/>
      <c r="P497" s="2">
        <v>75</v>
      </c>
      <c r="Q497" s="2"/>
      <c r="R497" s="2"/>
      <c r="S497" s="2"/>
      <c r="T497" s="2"/>
      <c r="U497" s="2"/>
      <c r="V497" s="2"/>
      <c r="W497" s="2"/>
      <c r="X497" s="2"/>
      <c r="Y497" s="2"/>
      <c r="Z497" s="2">
        <v>75</v>
      </c>
      <c r="AA497" s="2"/>
      <c r="AB497" s="2"/>
      <c r="AC497" s="1">
        <f t="shared" si="27"/>
        <v>3</v>
      </c>
      <c r="AD497" s="2">
        <f t="shared" si="28"/>
        <v>210</v>
      </c>
      <c r="AE497" s="2">
        <f t="shared" si="29"/>
        <v>210</v>
      </c>
    </row>
    <row r="498" spans="1:31" s="10" customFormat="1" x14ac:dyDescent="0.2">
      <c r="A498" s="2">
        <v>42</v>
      </c>
      <c r="B498" s="2">
        <v>42</v>
      </c>
      <c r="C498" s="2">
        <v>1973</v>
      </c>
      <c r="D498" s="2" t="s">
        <v>71</v>
      </c>
      <c r="E498" s="2" t="s">
        <v>173</v>
      </c>
      <c r="F498" s="2" t="s">
        <v>36</v>
      </c>
      <c r="G498" s="2">
        <v>44</v>
      </c>
      <c r="H498" s="2"/>
      <c r="I498" s="2"/>
      <c r="J498" s="2"/>
      <c r="K498" s="2"/>
      <c r="L498" s="2"/>
      <c r="M498" s="2"/>
      <c r="N498" s="2"/>
      <c r="O498" s="2"/>
      <c r="P498" s="2">
        <v>52</v>
      </c>
      <c r="Q498" s="2"/>
      <c r="R498" s="2"/>
      <c r="S498" s="2">
        <v>60</v>
      </c>
      <c r="T498" s="2">
        <v>50</v>
      </c>
      <c r="U498" s="2"/>
      <c r="V498" s="2"/>
      <c r="W498" s="2"/>
      <c r="X498" s="2"/>
      <c r="Y498" s="2"/>
      <c r="Z498" s="2"/>
      <c r="AA498" s="2"/>
      <c r="AB498" s="2"/>
      <c r="AC498" s="1">
        <f t="shared" si="27"/>
        <v>4</v>
      </c>
      <c r="AD498" s="2">
        <f t="shared" si="28"/>
        <v>206</v>
      </c>
      <c r="AE498" s="2">
        <f t="shared" si="29"/>
        <v>206</v>
      </c>
    </row>
    <row r="499" spans="1:31" s="10" customFormat="1" x14ac:dyDescent="0.2">
      <c r="A499" s="2">
        <v>43</v>
      </c>
      <c r="B499" s="2">
        <v>44</v>
      </c>
      <c r="C499" s="2">
        <v>1974</v>
      </c>
      <c r="D499" s="2" t="s">
        <v>71</v>
      </c>
      <c r="E499" s="2" t="s">
        <v>1178</v>
      </c>
      <c r="F499" s="2" t="s">
        <v>85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>
        <v>47</v>
      </c>
      <c r="R499" s="2">
        <v>50</v>
      </c>
      <c r="S499" s="2"/>
      <c r="T499" s="2"/>
      <c r="U499" s="2"/>
      <c r="V499" s="2">
        <v>42</v>
      </c>
      <c r="W499" s="2"/>
      <c r="X499" s="2"/>
      <c r="Y499" s="2"/>
      <c r="Z499" s="2"/>
      <c r="AA499" s="2">
        <v>58</v>
      </c>
      <c r="AB499" s="2"/>
      <c r="AC499" s="1">
        <f t="shared" si="27"/>
        <v>4</v>
      </c>
      <c r="AD499" s="2">
        <f t="shared" si="28"/>
        <v>197</v>
      </c>
      <c r="AE499" s="2">
        <f t="shared" si="29"/>
        <v>197</v>
      </c>
    </row>
    <row r="500" spans="1:31" s="10" customFormat="1" x14ac:dyDescent="0.2">
      <c r="A500" s="2">
        <v>44</v>
      </c>
      <c r="B500" s="2">
        <v>51</v>
      </c>
      <c r="C500" s="2">
        <v>1972</v>
      </c>
      <c r="D500" s="2" t="s">
        <v>71</v>
      </c>
      <c r="E500" s="2" t="s">
        <v>537</v>
      </c>
      <c r="F500" s="2" t="s">
        <v>32</v>
      </c>
      <c r="G500" s="2"/>
      <c r="H500" s="2">
        <v>53</v>
      </c>
      <c r="I500" s="2"/>
      <c r="J500" s="2"/>
      <c r="K500" s="2">
        <v>30</v>
      </c>
      <c r="L500" s="2">
        <v>34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>
        <v>43</v>
      </c>
      <c r="Y500" s="2"/>
      <c r="Z500" s="2"/>
      <c r="AA500" s="2"/>
      <c r="AB500" s="2">
        <v>34</v>
      </c>
      <c r="AC500" s="1">
        <f t="shared" si="27"/>
        <v>5</v>
      </c>
      <c r="AD500" s="2">
        <f t="shared" si="28"/>
        <v>194</v>
      </c>
      <c r="AE500" s="2">
        <f t="shared" si="29"/>
        <v>194</v>
      </c>
    </row>
    <row r="501" spans="1:31" s="10" customFormat="1" x14ac:dyDescent="0.2">
      <c r="A501" s="2">
        <v>45</v>
      </c>
      <c r="B501" s="2">
        <v>53</v>
      </c>
      <c r="C501" s="2">
        <v>1974</v>
      </c>
      <c r="D501" s="2" t="s">
        <v>71</v>
      </c>
      <c r="E501" s="2" t="s">
        <v>534</v>
      </c>
      <c r="F501" s="2" t="s">
        <v>31</v>
      </c>
      <c r="G501" s="2"/>
      <c r="H501" s="2">
        <v>57</v>
      </c>
      <c r="I501" s="2"/>
      <c r="J501" s="2"/>
      <c r="K501" s="2"/>
      <c r="L501" s="2"/>
      <c r="M501" s="2"/>
      <c r="N501" s="2"/>
      <c r="O501" s="2"/>
      <c r="P501" s="2"/>
      <c r="Q501" s="2"/>
      <c r="R501" s="2">
        <v>47</v>
      </c>
      <c r="S501" s="2"/>
      <c r="T501" s="2"/>
      <c r="U501" s="2"/>
      <c r="V501" s="2"/>
      <c r="W501" s="2">
        <v>48</v>
      </c>
      <c r="X501" s="2"/>
      <c r="Y501" s="2"/>
      <c r="Z501" s="2">
        <v>7</v>
      </c>
      <c r="AA501" s="2"/>
      <c r="AB501" s="2">
        <v>33</v>
      </c>
      <c r="AC501" s="1">
        <f t="shared" si="27"/>
        <v>5</v>
      </c>
      <c r="AD501" s="2">
        <f t="shared" si="28"/>
        <v>192</v>
      </c>
      <c r="AE501" s="2">
        <f t="shared" si="29"/>
        <v>192</v>
      </c>
    </row>
    <row r="502" spans="1:31" s="10" customFormat="1" x14ac:dyDescent="0.2">
      <c r="A502" s="2">
        <v>46</v>
      </c>
      <c r="B502" s="2">
        <v>45</v>
      </c>
      <c r="C502" s="2">
        <v>1972</v>
      </c>
      <c r="D502" s="2" t="s">
        <v>71</v>
      </c>
      <c r="E502" s="2" t="s">
        <v>1160</v>
      </c>
      <c r="F502" s="2" t="s">
        <v>438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>
        <v>65</v>
      </c>
      <c r="V502" s="2"/>
      <c r="W502" s="2"/>
      <c r="X502" s="2">
        <v>65</v>
      </c>
      <c r="Y502" s="2"/>
      <c r="Z502" s="2">
        <v>59</v>
      </c>
      <c r="AA502" s="2"/>
      <c r="AB502" s="2"/>
      <c r="AC502" s="1">
        <f t="shared" si="27"/>
        <v>3</v>
      </c>
      <c r="AD502" s="2">
        <f t="shared" si="28"/>
        <v>189</v>
      </c>
      <c r="AE502" s="2">
        <f t="shared" si="29"/>
        <v>189</v>
      </c>
    </row>
    <row r="503" spans="1:31" s="10" customFormat="1" x14ac:dyDescent="0.2">
      <c r="A503" s="2">
        <v>47</v>
      </c>
      <c r="B503" s="2">
        <v>46</v>
      </c>
      <c r="C503" s="2">
        <v>1973</v>
      </c>
      <c r="D503" s="2" t="s">
        <v>71</v>
      </c>
      <c r="E503" s="2" t="s">
        <v>875</v>
      </c>
      <c r="F503" s="2" t="s">
        <v>438</v>
      </c>
      <c r="G503" s="2"/>
      <c r="H503" s="2"/>
      <c r="I503" s="2"/>
      <c r="J503" s="2"/>
      <c r="K503" s="2"/>
      <c r="L503" s="2"/>
      <c r="M503" s="2"/>
      <c r="N503" s="2">
        <v>38</v>
      </c>
      <c r="O503" s="2"/>
      <c r="P503" s="2"/>
      <c r="Q503" s="2">
        <v>50</v>
      </c>
      <c r="R503" s="2"/>
      <c r="S503" s="2"/>
      <c r="T503" s="2"/>
      <c r="U503" s="2"/>
      <c r="V503" s="2"/>
      <c r="W503" s="2"/>
      <c r="X503" s="2"/>
      <c r="Y503" s="2"/>
      <c r="Z503" s="2">
        <v>48</v>
      </c>
      <c r="AA503" s="2">
        <v>52</v>
      </c>
      <c r="AB503" s="2"/>
      <c r="AC503" s="1">
        <f t="shared" si="27"/>
        <v>4</v>
      </c>
      <c r="AD503" s="2">
        <f t="shared" si="28"/>
        <v>188</v>
      </c>
      <c r="AE503" s="2">
        <f t="shared" si="29"/>
        <v>188</v>
      </c>
    </row>
    <row r="504" spans="1:31" s="10" customFormat="1" x14ac:dyDescent="0.2">
      <c r="A504" s="2">
        <v>48</v>
      </c>
      <c r="B504" s="2">
        <v>58</v>
      </c>
      <c r="C504" s="2">
        <v>1974</v>
      </c>
      <c r="D504" s="2" t="s">
        <v>71</v>
      </c>
      <c r="E504" s="2" t="s">
        <v>646</v>
      </c>
      <c r="F504" s="2" t="s">
        <v>6</v>
      </c>
      <c r="G504" s="2"/>
      <c r="H504" s="2"/>
      <c r="I504" s="2">
        <v>45</v>
      </c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>
        <v>50</v>
      </c>
      <c r="Z504" s="2"/>
      <c r="AA504" s="2">
        <v>46</v>
      </c>
      <c r="AB504" s="2">
        <v>42</v>
      </c>
      <c r="AC504" s="1">
        <f t="shared" si="27"/>
        <v>4</v>
      </c>
      <c r="AD504" s="2">
        <f t="shared" si="28"/>
        <v>183</v>
      </c>
      <c r="AE504" s="2">
        <f t="shared" si="29"/>
        <v>183</v>
      </c>
    </row>
    <row r="505" spans="1:31" s="10" customFormat="1" x14ac:dyDescent="0.2">
      <c r="A505" s="2">
        <v>49</v>
      </c>
      <c r="B505" s="2">
        <v>47</v>
      </c>
      <c r="C505" s="2">
        <v>1970</v>
      </c>
      <c r="D505" s="2" t="s">
        <v>71</v>
      </c>
      <c r="E505" s="2" t="s">
        <v>177</v>
      </c>
      <c r="F505" s="2" t="s">
        <v>147</v>
      </c>
      <c r="G505" s="2">
        <v>37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>
        <v>44</v>
      </c>
      <c r="T505" s="2"/>
      <c r="U505" s="2"/>
      <c r="V505" s="2">
        <v>46</v>
      </c>
      <c r="W505" s="2"/>
      <c r="X505" s="2"/>
      <c r="Y505" s="2"/>
      <c r="Z505" s="2">
        <v>50</v>
      </c>
      <c r="AA505" s="2"/>
      <c r="AB505" s="2"/>
      <c r="AC505" s="1">
        <f t="shared" si="27"/>
        <v>4</v>
      </c>
      <c r="AD505" s="2">
        <f t="shared" si="28"/>
        <v>177</v>
      </c>
      <c r="AE505" s="2">
        <f t="shared" si="29"/>
        <v>177</v>
      </c>
    </row>
    <row r="506" spans="1:31" s="10" customFormat="1" x14ac:dyDescent="0.2">
      <c r="A506" s="2">
        <v>50</v>
      </c>
      <c r="B506" s="2">
        <v>48</v>
      </c>
      <c r="C506" s="2">
        <v>1970</v>
      </c>
      <c r="D506" s="2" t="s">
        <v>71</v>
      </c>
      <c r="E506" s="2" t="s">
        <v>867</v>
      </c>
      <c r="F506" s="2" t="s">
        <v>438</v>
      </c>
      <c r="G506" s="2"/>
      <c r="H506" s="2"/>
      <c r="I506" s="2"/>
      <c r="J506" s="2"/>
      <c r="K506" s="2"/>
      <c r="L506" s="2"/>
      <c r="M506" s="2"/>
      <c r="N506" s="2">
        <v>50</v>
      </c>
      <c r="O506" s="2"/>
      <c r="P506" s="2">
        <v>57</v>
      </c>
      <c r="Q506" s="2"/>
      <c r="R506" s="2"/>
      <c r="S506" s="2"/>
      <c r="T506" s="2"/>
      <c r="U506" s="2"/>
      <c r="V506" s="2"/>
      <c r="W506" s="2"/>
      <c r="X506" s="2">
        <v>70</v>
      </c>
      <c r="Y506" s="2"/>
      <c r="Z506" s="2"/>
      <c r="AA506" s="2"/>
      <c r="AB506" s="2"/>
      <c r="AC506" s="1">
        <f t="shared" si="27"/>
        <v>3</v>
      </c>
      <c r="AD506" s="2">
        <f t="shared" si="28"/>
        <v>177</v>
      </c>
      <c r="AE506" s="2">
        <f t="shared" si="29"/>
        <v>177</v>
      </c>
    </row>
    <row r="507" spans="1:31" s="10" customFormat="1" x14ac:dyDescent="0.2">
      <c r="A507" s="2">
        <v>51</v>
      </c>
      <c r="B507" s="2">
        <v>49</v>
      </c>
      <c r="C507" s="2">
        <v>1972</v>
      </c>
      <c r="D507" s="2" t="s">
        <v>71</v>
      </c>
      <c r="E507" s="2" t="s">
        <v>776</v>
      </c>
      <c r="F507" s="2" t="s">
        <v>438</v>
      </c>
      <c r="G507" s="2"/>
      <c r="H507" s="2"/>
      <c r="I507" s="2"/>
      <c r="J507" s="2"/>
      <c r="K507" s="2">
        <v>33</v>
      </c>
      <c r="L507" s="2">
        <v>38</v>
      </c>
      <c r="M507" s="2"/>
      <c r="N507" s="2"/>
      <c r="O507" s="2">
        <v>38</v>
      </c>
      <c r="P507" s="2"/>
      <c r="Q507" s="2"/>
      <c r="R507" s="2"/>
      <c r="S507" s="2"/>
      <c r="T507" s="2"/>
      <c r="U507" s="2"/>
      <c r="V507" s="2">
        <v>28</v>
      </c>
      <c r="W507" s="2"/>
      <c r="X507" s="2">
        <v>39</v>
      </c>
      <c r="Y507" s="2"/>
      <c r="Z507" s="2"/>
      <c r="AA507" s="2"/>
      <c r="AB507" s="2"/>
      <c r="AC507" s="1">
        <f t="shared" si="27"/>
        <v>5</v>
      </c>
      <c r="AD507" s="2">
        <f t="shared" si="28"/>
        <v>176</v>
      </c>
      <c r="AE507" s="2">
        <f t="shared" si="29"/>
        <v>176</v>
      </c>
    </row>
    <row r="508" spans="1:31" s="10" customFormat="1" x14ac:dyDescent="0.2">
      <c r="A508" s="2">
        <v>52</v>
      </c>
      <c r="B508" s="2">
        <v>55</v>
      </c>
      <c r="C508" s="2">
        <v>1970</v>
      </c>
      <c r="D508" s="2" t="s">
        <v>71</v>
      </c>
      <c r="E508" s="2" t="s">
        <v>827</v>
      </c>
      <c r="F508" s="2" t="s">
        <v>6</v>
      </c>
      <c r="G508" s="2"/>
      <c r="H508" s="2"/>
      <c r="I508" s="2"/>
      <c r="J508" s="2"/>
      <c r="K508" s="2"/>
      <c r="L508" s="2"/>
      <c r="M508" s="2">
        <v>37</v>
      </c>
      <c r="N508" s="2"/>
      <c r="O508" s="2">
        <v>33</v>
      </c>
      <c r="P508" s="2"/>
      <c r="Q508" s="2">
        <v>26</v>
      </c>
      <c r="R508" s="2"/>
      <c r="S508" s="2"/>
      <c r="T508" s="2">
        <v>31</v>
      </c>
      <c r="U508" s="2"/>
      <c r="V508" s="2">
        <v>22</v>
      </c>
      <c r="W508" s="2"/>
      <c r="X508" s="2"/>
      <c r="Y508" s="2"/>
      <c r="Z508" s="2">
        <v>5</v>
      </c>
      <c r="AA508" s="2"/>
      <c r="AB508" s="2">
        <v>10</v>
      </c>
      <c r="AC508" s="1">
        <f t="shared" si="27"/>
        <v>7</v>
      </c>
      <c r="AD508" s="2">
        <f t="shared" si="28"/>
        <v>164</v>
      </c>
      <c r="AE508" s="2">
        <f t="shared" si="29"/>
        <v>164</v>
      </c>
    </row>
    <row r="509" spans="1:31" s="10" customFormat="1" x14ac:dyDescent="0.2">
      <c r="A509" s="2">
        <v>53</v>
      </c>
      <c r="B509" s="2">
        <v>50</v>
      </c>
      <c r="C509" s="2">
        <v>1973</v>
      </c>
      <c r="D509" s="2" t="s">
        <v>71</v>
      </c>
      <c r="E509" s="2" t="s">
        <v>271</v>
      </c>
      <c r="F509" s="2" t="s">
        <v>30</v>
      </c>
      <c r="G509" s="2">
        <v>33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>
        <v>52</v>
      </c>
      <c r="T509" s="2"/>
      <c r="U509" s="2"/>
      <c r="V509" s="2">
        <v>34</v>
      </c>
      <c r="W509" s="2"/>
      <c r="X509" s="2"/>
      <c r="Y509" s="2"/>
      <c r="Z509" s="2">
        <v>43</v>
      </c>
      <c r="AA509" s="2"/>
      <c r="AB509" s="2"/>
      <c r="AC509" s="1">
        <f t="shared" si="27"/>
        <v>4</v>
      </c>
      <c r="AD509" s="2">
        <f t="shared" si="28"/>
        <v>162</v>
      </c>
      <c r="AE509" s="2">
        <f t="shared" si="29"/>
        <v>162</v>
      </c>
    </row>
    <row r="510" spans="1:31" s="10" customFormat="1" x14ac:dyDescent="0.2">
      <c r="A510" s="2">
        <v>54</v>
      </c>
      <c r="B510" s="2">
        <v>52</v>
      </c>
      <c r="C510" s="2">
        <v>1974</v>
      </c>
      <c r="D510" s="2" t="s">
        <v>71</v>
      </c>
      <c r="E510" s="2" t="s">
        <v>874</v>
      </c>
      <c r="F510" s="2" t="s">
        <v>85</v>
      </c>
      <c r="G510" s="2"/>
      <c r="H510" s="2"/>
      <c r="I510" s="2"/>
      <c r="J510" s="2"/>
      <c r="K510" s="2"/>
      <c r="L510" s="2"/>
      <c r="M510" s="2"/>
      <c r="N510" s="2">
        <v>29</v>
      </c>
      <c r="O510" s="2"/>
      <c r="P510" s="2"/>
      <c r="Q510" s="2">
        <v>45</v>
      </c>
      <c r="R510" s="2">
        <v>46</v>
      </c>
      <c r="S510" s="2"/>
      <c r="T510" s="2"/>
      <c r="U510" s="2"/>
      <c r="V510" s="2"/>
      <c r="W510" s="2"/>
      <c r="X510" s="2"/>
      <c r="Y510" s="2"/>
      <c r="Z510" s="2"/>
      <c r="AA510" s="2">
        <v>39</v>
      </c>
      <c r="AB510" s="2"/>
      <c r="AC510" s="1">
        <f t="shared" si="27"/>
        <v>4</v>
      </c>
      <c r="AD510" s="2">
        <f t="shared" si="28"/>
        <v>159</v>
      </c>
      <c r="AE510" s="2">
        <f t="shared" si="29"/>
        <v>159</v>
      </c>
    </row>
    <row r="511" spans="1:31" s="10" customFormat="1" x14ac:dyDescent="0.2">
      <c r="A511" s="2">
        <v>55</v>
      </c>
      <c r="B511" s="2">
        <v>54</v>
      </c>
      <c r="C511" s="2">
        <v>1972</v>
      </c>
      <c r="D511" s="2" t="s">
        <v>71</v>
      </c>
      <c r="E511" s="2" t="s">
        <v>371</v>
      </c>
      <c r="F511" s="2" t="s">
        <v>370</v>
      </c>
      <c r="G511" s="2">
        <v>5</v>
      </c>
      <c r="H511" s="2">
        <v>46</v>
      </c>
      <c r="I511" s="2"/>
      <c r="J511" s="2">
        <v>33</v>
      </c>
      <c r="K511" s="2"/>
      <c r="L511" s="2"/>
      <c r="M511" s="2"/>
      <c r="N511" s="2">
        <v>30</v>
      </c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>
        <v>5</v>
      </c>
      <c r="AA511" s="2">
        <v>36</v>
      </c>
      <c r="AB511" s="2"/>
      <c r="AC511" s="1">
        <f t="shared" si="27"/>
        <v>6</v>
      </c>
      <c r="AD511" s="2">
        <f t="shared" si="28"/>
        <v>155</v>
      </c>
      <c r="AE511" s="2">
        <f t="shared" si="29"/>
        <v>155</v>
      </c>
    </row>
    <row r="512" spans="1:31" s="10" customFormat="1" x14ac:dyDescent="0.2">
      <c r="A512" s="2">
        <v>56</v>
      </c>
      <c r="B512" s="2">
        <v>63</v>
      </c>
      <c r="C512" s="2">
        <v>1972</v>
      </c>
      <c r="D512" s="2" t="s">
        <v>71</v>
      </c>
      <c r="E512" s="2" t="s">
        <v>533</v>
      </c>
      <c r="F512" s="2" t="s">
        <v>438</v>
      </c>
      <c r="G512" s="2"/>
      <c r="H512" s="2">
        <v>59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>
        <v>27</v>
      </c>
      <c r="AA512" s="2">
        <v>41</v>
      </c>
      <c r="AB512" s="2">
        <v>18</v>
      </c>
      <c r="AC512" s="1">
        <f t="shared" si="27"/>
        <v>4</v>
      </c>
      <c r="AD512" s="2">
        <f t="shared" si="28"/>
        <v>145</v>
      </c>
      <c r="AE512" s="2">
        <f t="shared" si="29"/>
        <v>145</v>
      </c>
    </row>
    <row r="513" spans="1:31" s="10" customFormat="1" x14ac:dyDescent="0.2">
      <c r="A513" s="2">
        <v>57</v>
      </c>
      <c r="B513" s="2">
        <v>56</v>
      </c>
      <c r="C513" s="2">
        <v>1971</v>
      </c>
      <c r="D513" s="2" t="s">
        <v>71</v>
      </c>
      <c r="E513" s="2" t="s">
        <v>1087</v>
      </c>
      <c r="F513" s="2" t="s">
        <v>5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>
        <v>52</v>
      </c>
      <c r="S513" s="2"/>
      <c r="T513" s="2">
        <v>46</v>
      </c>
      <c r="U513" s="2"/>
      <c r="V513" s="2"/>
      <c r="W513" s="2"/>
      <c r="X513" s="2"/>
      <c r="Y513" s="2"/>
      <c r="Z513" s="2"/>
      <c r="AA513" s="2">
        <v>45</v>
      </c>
      <c r="AB513" s="2"/>
      <c r="AC513" s="1">
        <f t="shared" si="27"/>
        <v>3</v>
      </c>
      <c r="AD513" s="2">
        <f t="shared" si="28"/>
        <v>143</v>
      </c>
      <c r="AE513" s="2">
        <f t="shared" si="29"/>
        <v>143</v>
      </c>
    </row>
    <row r="514" spans="1:31" s="10" customFormat="1" x14ac:dyDescent="0.2">
      <c r="A514" s="2">
        <v>58</v>
      </c>
      <c r="B514" s="2">
        <v>57</v>
      </c>
      <c r="C514" s="2">
        <v>1970</v>
      </c>
      <c r="D514" s="2" t="s">
        <v>71</v>
      </c>
      <c r="E514" s="2" t="s">
        <v>185</v>
      </c>
      <c r="F514" s="2" t="s">
        <v>5</v>
      </c>
      <c r="G514" s="2">
        <v>25</v>
      </c>
      <c r="H514" s="2"/>
      <c r="I514" s="2">
        <v>41</v>
      </c>
      <c r="J514" s="2">
        <v>36</v>
      </c>
      <c r="K514" s="2"/>
      <c r="L514" s="2">
        <v>40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1">
        <f t="shared" si="27"/>
        <v>4</v>
      </c>
      <c r="AD514" s="2">
        <f t="shared" si="28"/>
        <v>142</v>
      </c>
      <c r="AE514" s="2">
        <f t="shared" si="29"/>
        <v>142</v>
      </c>
    </row>
    <row r="515" spans="1:31" s="10" customFormat="1" x14ac:dyDescent="0.2">
      <c r="A515" s="2">
        <v>59</v>
      </c>
      <c r="B515" s="2">
        <v>59</v>
      </c>
      <c r="C515" s="2">
        <v>1971</v>
      </c>
      <c r="D515" s="2" t="s">
        <v>71</v>
      </c>
      <c r="E515" s="2" t="s">
        <v>408</v>
      </c>
      <c r="F515" s="2" t="s">
        <v>137</v>
      </c>
      <c r="G515" s="2">
        <v>40</v>
      </c>
      <c r="H515" s="2"/>
      <c r="I515" s="2"/>
      <c r="J515" s="2"/>
      <c r="K515" s="2">
        <v>44</v>
      </c>
      <c r="L515" s="2"/>
      <c r="M515" s="2"/>
      <c r="N515" s="2"/>
      <c r="O515" s="2"/>
      <c r="P515" s="2"/>
      <c r="Q515" s="2"/>
      <c r="R515" s="2"/>
      <c r="S515" s="2">
        <v>57</v>
      </c>
      <c r="T515" s="2"/>
      <c r="U515" s="2"/>
      <c r="V515" s="2"/>
      <c r="W515" s="2"/>
      <c r="X515" s="2"/>
      <c r="Y515" s="2"/>
      <c r="Z515" s="2"/>
      <c r="AA515" s="2"/>
      <c r="AB515" s="2"/>
      <c r="AC515" s="1">
        <f t="shared" si="27"/>
        <v>3</v>
      </c>
      <c r="AD515" s="2">
        <f t="shared" si="28"/>
        <v>141</v>
      </c>
      <c r="AE515" s="2">
        <f t="shared" si="29"/>
        <v>141</v>
      </c>
    </row>
    <row r="516" spans="1:31" s="10" customFormat="1" x14ac:dyDescent="0.2">
      <c r="A516" s="2">
        <v>60</v>
      </c>
      <c r="B516" s="2">
        <v>60</v>
      </c>
      <c r="C516" s="2">
        <v>1972</v>
      </c>
      <c r="D516" s="2" t="s">
        <v>71</v>
      </c>
      <c r="E516" s="2" t="s">
        <v>727</v>
      </c>
      <c r="F516" s="2" t="s">
        <v>137</v>
      </c>
      <c r="G516" s="2"/>
      <c r="H516" s="2"/>
      <c r="I516" s="2"/>
      <c r="J516" s="2">
        <v>49</v>
      </c>
      <c r="K516" s="2">
        <v>40</v>
      </c>
      <c r="L516" s="2">
        <v>50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1">
        <f t="shared" si="27"/>
        <v>3</v>
      </c>
      <c r="AD516" s="2">
        <f t="shared" si="28"/>
        <v>139</v>
      </c>
      <c r="AE516" s="2">
        <f t="shared" si="29"/>
        <v>139</v>
      </c>
    </row>
    <row r="517" spans="1:31" s="10" customFormat="1" x14ac:dyDescent="0.2">
      <c r="A517" s="2">
        <v>61</v>
      </c>
      <c r="B517" s="2">
        <v>61</v>
      </c>
      <c r="C517" s="2">
        <v>1974</v>
      </c>
      <c r="D517" s="2" t="s">
        <v>71</v>
      </c>
      <c r="E517" s="2" t="s">
        <v>873</v>
      </c>
      <c r="F517" s="2" t="s">
        <v>516</v>
      </c>
      <c r="G517" s="2"/>
      <c r="H517" s="2"/>
      <c r="I517" s="2"/>
      <c r="J517" s="2"/>
      <c r="K517" s="2"/>
      <c r="L517" s="2"/>
      <c r="M517" s="2"/>
      <c r="N517" s="2">
        <v>37</v>
      </c>
      <c r="O517" s="2"/>
      <c r="P517" s="2"/>
      <c r="Q517" s="2"/>
      <c r="R517" s="2">
        <v>45</v>
      </c>
      <c r="S517" s="2"/>
      <c r="T517" s="2"/>
      <c r="U517" s="2"/>
      <c r="V517" s="2"/>
      <c r="W517" s="2"/>
      <c r="X517" s="2"/>
      <c r="Y517" s="2"/>
      <c r="Z517" s="2"/>
      <c r="AA517" s="2">
        <v>48</v>
      </c>
      <c r="AB517" s="2"/>
      <c r="AC517" s="1">
        <f t="shared" si="27"/>
        <v>3</v>
      </c>
      <c r="AD517" s="2">
        <f t="shared" si="28"/>
        <v>130</v>
      </c>
      <c r="AE517" s="2">
        <f t="shared" si="29"/>
        <v>130</v>
      </c>
    </row>
    <row r="518" spans="1:31" s="10" customFormat="1" x14ac:dyDescent="0.2">
      <c r="A518" s="2">
        <v>62</v>
      </c>
      <c r="B518" s="2">
        <v>62</v>
      </c>
      <c r="C518" s="2">
        <v>1974</v>
      </c>
      <c r="D518" s="2" t="s">
        <v>71</v>
      </c>
      <c r="E518" s="2" t="s">
        <v>83</v>
      </c>
      <c r="F518" s="2" t="s">
        <v>32</v>
      </c>
      <c r="G518" s="2">
        <v>65</v>
      </c>
      <c r="H518" s="2"/>
      <c r="I518" s="2">
        <v>65</v>
      </c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1">
        <f t="shared" si="27"/>
        <v>2</v>
      </c>
      <c r="AD518" s="2">
        <f t="shared" si="28"/>
        <v>130</v>
      </c>
      <c r="AE518" s="2">
        <f t="shared" si="29"/>
        <v>130</v>
      </c>
    </row>
    <row r="519" spans="1:31" s="10" customFormat="1" x14ac:dyDescent="0.2">
      <c r="A519" s="2">
        <v>63</v>
      </c>
      <c r="B519" s="2">
        <v>66</v>
      </c>
      <c r="C519" s="2">
        <v>1972</v>
      </c>
      <c r="D519" s="2" t="s">
        <v>71</v>
      </c>
      <c r="E519" s="2" t="s">
        <v>1021</v>
      </c>
      <c r="F519" s="2" t="s">
        <v>32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>
        <v>19</v>
      </c>
      <c r="R519" s="2">
        <v>23</v>
      </c>
      <c r="S519" s="2"/>
      <c r="T519" s="2">
        <v>37</v>
      </c>
      <c r="U519" s="2"/>
      <c r="V519" s="2"/>
      <c r="W519" s="2"/>
      <c r="X519" s="2"/>
      <c r="Y519" s="2">
        <v>45</v>
      </c>
      <c r="Z519" s="2"/>
      <c r="AA519" s="2"/>
      <c r="AB519" s="2">
        <v>5</v>
      </c>
      <c r="AC519" s="1">
        <f t="shared" si="27"/>
        <v>5</v>
      </c>
      <c r="AD519" s="2">
        <f t="shared" si="28"/>
        <v>129</v>
      </c>
      <c r="AE519" s="2">
        <f t="shared" si="29"/>
        <v>129</v>
      </c>
    </row>
    <row r="520" spans="1:31" s="10" customFormat="1" x14ac:dyDescent="0.2">
      <c r="A520" s="2">
        <v>64</v>
      </c>
      <c r="B520" s="2">
        <v>74</v>
      </c>
      <c r="C520" s="2">
        <v>1970</v>
      </c>
      <c r="D520" s="2" t="s">
        <v>71</v>
      </c>
      <c r="E520" s="2" t="s">
        <v>187</v>
      </c>
      <c r="F520" s="2" t="s">
        <v>36</v>
      </c>
      <c r="G520" s="2">
        <v>15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>
        <v>47</v>
      </c>
      <c r="T520" s="2"/>
      <c r="U520" s="2"/>
      <c r="V520" s="2"/>
      <c r="W520" s="2"/>
      <c r="X520" s="2">
        <v>40</v>
      </c>
      <c r="Y520" s="2"/>
      <c r="Z520" s="2">
        <v>8</v>
      </c>
      <c r="AA520" s="2"/>
      <c r="AB520" s="2">
        <v>17</v>
      </c>
      <c r="AC520" s="1">
        <f t="shared" si="27"/>
        <v>5</v>
      </c>
      <c r="AD520" s="2">
        <f t="shared" si="28"/>
        <v>127</v>
      </c>
      <c r="AE520" s="2">
        <f t="shared" si="29"/>
        <v>127</v>
      </c>
    </row>
    <row r="521" spans="1:31" s="10" customFormat="1" x14ac:dyDescent="0.2">
      <c r="A521" s="2">
        <v>65</v>
      </c>
      <c r="B521" s="2">
        <v>64</v>
      </c>
      <c r="C521" s="2">
        <v>1971</v>
      </c>
      <c r="D521" s="2" t="s">
        <v>71</v>
      </c>
      <c r="E521" s="1" t="s">
        <v>1354</v>
      </c>
      <c r="F521" s="2" t="s">
        <v>8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>
        <v>56</v>
      </c>
      <c r="AA521" s="2">
        <v>70</v>
      </c>
      <c r="AB521" s="2"/>
      <c r="AC521" s="1">
        <f t="shared" ref="AC521:AC584" si="30">COUNT(G521:AB521)</f>
        <v>2</v>
      </c>
      <c r="AD521" s="2">
        <f t="shared" ref="AD521:AD584" si="31">SUM(G521:AB521)+IF(AC521&gt;=12,20,0)+IF(AC521&gt;=16,40,0)+IF(AC521&gt;=20,75,0)</f>
        <v>126</v>
      </c>
      <c r="AE521" s="2">
        <f t="shared" ref="AE521:AE584" si="32">G521+H521+I521+J521+K521+L521+M521+N521+O521+P521+Q521+R521+S521+T521+U521+V521+W521+X521+Y521+Z521+AA521+AB521</f>
        <v>126</v>
      </c>
    </row>
    <row r="522" spans="1:31" s="10" customFormat="1" x14ac:dyDescent="0.2">
      <c r="A522" s="2">
        <v>66</v>
      </c>
      <c r="B522" s="2">
        <v>65</v>
      </c>
      <c r="C522" s="2">
        <v>1973</v>
      </c>
      <c r="D522" s="2" t="s">
        <v>71</v>
      </c>
      <c r="E522" s="2" t="s">
        <v>1010</v>
      </c>
      <c r="F522" s="2" t="s">
        <v>57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>
        <v>53</v>
      </c>
      <c r="R522" s="2"/>
      <c r="S522" s="2"/>
      <c r="T522" s="2"/>
      <c r="U522" s="2"/>
      <c r="V522" s="2">
        <v>37</v>
      </c>
      <c r="W522" s="2"/>
      <c r="X522" s="2"/>
      <c r="Y522" s="2"/>
      <c r="Z522" s="2">
        <v>35</v>
      </c>
      <c r="AA522" s="2"/>
      <c r="AB522" s="2"/>
      <c r="AC522" s="1">
        <f t="shared" si="30"/>
        <v>3</v>
      </c>
      <c r="AD522" s="2">
        <f t="shared" si="31"/>
        <v>125</v>
      </c>
      <c r="AE522" s="2">
        <f t="shared" si="32"/>
        <v>125</v>
      </c>
    </row>
    <row r="523" spans="1:31" s="10" customFormat="1" x14ac:dyDescent="0.2">
      <c r="A523" s="2">
        <v>67</v>
      </c>
      <c r="B523" s="2">
        <v>67</v>
      </c>
      <c r="C523" s="2">
        <v>1970</v>
      </c>
      <c r="D523" s="2" t="s">
        <v>71</v>
      </c>
      <c r="E523" s="2" t="s">
        <v>188</v>
      </c>
      <c r="F523" s="2" t="s">
        <v>30</v>
      </c>
      <c r="G523" s="2">
        <v>19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>
        <v>43</v>
      </c>
      <c r="T523" s="2"/>
      <c r="U523" s="2"/>
      <c r="V523" s="2">
        <v>31</v>
      </c>
      <c r="W523" s="2"/>
      <c r="X523" s="2">
        <v>31</v>
      </c>
      <c r="Y523" s="2"/>
      <c r="Z523" s="2"/>
      <c r="AA523" s="2"/>
      <c r="AB523" s="2"/>
      <c r="AC523" s="1">
        <f t="shared" si="30"/>
        <v>4</v>
      </c>
      <c r="AD523" s="2">
        <f t="shared" si="31"/>
        <v>124</v>
      </c>
      <c r="AE523" s="2">
        <f t="shared" si="32"/>
        <v>124</v>
      </c>
    </row>
    <row r="524" spans="1:31" s="10" customFormat="1" x14ac:dyDescent="0.2">
      <c r="A524" s="2">
        <v>68</v>
      </c>
      <c r="B524" s="2">
        <v>68</v>
      </c>
      <c r="C524" s="2">
        <v>1974</v>
      </c>
      <c r="D524" s="2" t="s">
        <v>71</v>
      </c>
      <c r="E524" s="2" t="s">
        <v>269</v>
      </c>
      <c r="F524" s="2" t="s">
        <v>30</v>
      </c>
      <c r="G524" s="2">
        <v>39</v>
      </c>
      <c r="H524" s="2"/>
      <c r="I524" s="2"/>
      <c r="J524" s="2"/>
      <c r="K524" s="2"/>
      <c r="L524" s="2"/>
      <c r="M524" s="2"/>
      <c r="N524" s="2"/>
      <c r="O524" s="2"/>
      <c r="P524" s="2">
        <v>53</v>
      </c>
      <c r="Q524" s="2"/>
      <c r="R524" s="2"/>
      <c r="S524" s="2"/>
      <c r="T524" s="2"/>
      <c r="U524" s="2"/>
      <c r="V524" s="2"/>
      <c r="W524" s="2"/>
      <c r="X524" s="2"/>
      <c r="Y524" s="2"/>
      <c r="Z524" s="2">
        <v>31</v>
      </c>
      <c r="AA524" s="2"/>
      <c r="AB524" s="2"/>
      <c r="AC524" s="1">
        <f t="shared" si="30"/>
        <v>3</v>
      </c>
      <c r="AD524" s="2">
        <f t="shared" si="31"/>
        <v>123</v>
      </c>
      <c r="AE524" s="2">
        <f t="shared" si="32"/>
        <v>123</v>
      </c>
    </row>
    <row r="525" spans="1:31" s="10" customFormat="1" x14ac:dyDescent="0.2">
      <c r="A525" s="2">
        <v>69</v>
      </c>
      <c r="B525" s="2">
        <v>69</v>
      </c>
      <c r="C525" s="2">
        <v>1973</v>
      </c>
      <c r="D525" s="2" t="s">
        <v>71</v>
      </c>
      <c r="E525" s="2" t="s">
        <v>725</v>
      </c>
      <c r="F525" s="2" t="s">
        <v>36</v>
      </c>
      <c r="G525" s="2"/>
      <c r="H525" s="2"/>
      <c r="I525" s="2"/>
      <c r="J525" s="2">
        <v>60</v>
      </c>
      <c r="K525" s="2"/>
      <c r="L525" s="2"/>
      <c r="M525" s="2"/>
      <c r="N525" s="2"/>
      <c r="O525" s="2"/>
      <c r="P525" s="2">
        <v>59</v>
      </c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1">
        <f t="shared" si="30"/>
        <v>2</v>
      </c>
      <c r="AD525" s="2">
        <f t="shared" si="31"/>
        <v>119</v>
      </c>
      <c r="AE525" s="2">
        <f t="shared" si="32"/>
        <v>119</v>
      </c>
    </row>
    <row r="526" spans="1:31" s="10" customFormat="1" x14ac:dyDescent="0.2">
      <c r="A526" s="2">
        <v>70</v>
      </c>
      <c r="B526" s="2">
        <v>70</v>
      </c>
      <c r="C526" s="2">
        <v>1970</v>
      </c>
      <c r="D526" s="2" t="s">
        <v>71</v>
      </c>
      <c r="E526" s="2" t="s">
        <v>329</v>
      </c>
      <c r="F526" s="2" t="s">
        <v>28</v>
      </c>
      <c r="G526" s="2">
        <v>5</v>
      </c>
      <c r="H526" s="2"/>
      <c r="I526" s="2">
        <v>38</v>
      </c>
      <c r="J526" s="2">
        <v>21</v>
      </c>
      <c r="K526" s="2">
        <v>24</v>
      </c>
      <c r="L526" s="2">
        <v>29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1">
        <f t="shared" si="30"/>
        <v>5</v>
      </c>
      <c r="AD526" s="2">
        <f t="shared" si="31"/>
        <v>117</v>
      </c>
      <c r="AE526" s="2">
        <f t="shared" si="32"/>
        <v>117</v>
      </c>
    </row>
    <row r="527" spans="1:31" s="10" customFormat="1" x14ac:dyDescent="0.2">
      <c r="A527" s="2">
        <v>71</v>
      </c>
      <c r="B527" s="2">
        <v>83</v>
      </c>
      <c r="C527" s="2">
        <v>1973</v>
      </c>
      <c r="D527" s="2" t="s">
        <v>71</v>
      </c>
      <c r="E527" s="2" t="s">
        <v>539</v>
      </c>
      <c r="F527" s="2" t="s">
        <v>538</v>
      </c>
      <c r="G527" s="2"/>
      <c r="H527" s="2">
        <v>52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>
        <v>36</v>
      </c>
      <c r="X527" s="2"/>
      <c r="Y527" s="2"/>
      <c r="Z527" s="2"/>
      <c r="AA527" s="2"/>
      <c r="AB527" s="2">
        <v>29</v>
      </c>
      <c r="AC527" s="1">
        <f t="shared" si="30"/>
        <v>3</v>
      </c>
      <c r="AD527" s="2">
        <f t="shared" si="31"/>
        <v>117</v>
      </c>
      <c r="AE527" s="2">
        <f t="shared" si="32"/>
        <v>117</v>
      </c>
    </row>
    <row r="528" spans="1:31" s="10" customFormat="1" x14ac:dyDescent="0.2">
      <c r="A528" s="2">
        <v>72</v>
      </c>
      <c r="B528" s="2">
        <v>71</v>
      </c>
      <c r="C528" s="2">
        <v>1974</v>
      </c>
      <c r="D528" s="2" t="s">
        <v>71</v>
      </c>
      <c r="E528" s="2" t="s">
        <v>728</v>
      </c>
      <c r="F528" s="2" t="s">
        <v>8</v>
      </c>
      <c r="G528" s="2"/>
      <c r="H528" s="2"/>
      <c r="I528" s="2"/>
      <c r="J528" s="2">
        <v>46</v>
      </c>
      <c r="K528" s="2"/>
      <c r="L528" s="2">
        <v>48</v>
      </c>
      <c r="M528" s="2"/>
      <c r="N528" s="2"/>
      <c r="O528" s="2"/>
      <c r="P528" s="2"/>
      <c r="Q528" s="2">
        <v>22</v>
      </c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1">
        <f t="shared" si="30"/>
        <v>3</v>
      </c>
      <c r="AD528" s="2">
        <f t="shared" si="31"/>
        <v>116</v>
      </c>
      <c r="AE528" s="2">
        <f t="shared" si="32"/>
        <v>116</v>
      </c>
    </row>
    <row r="529" spans="1:31" s="10" customFormat="1" x14ac:dyDescent="0.2">
      <c r="A529" s="2">
        <v>73</v>
      </c>
      <c r="B529" s="2">
        <v>72</v>
      </c>
      <c r="C529" s="2">
        <v>1974</v>
      </c>
      <c r="D529" s="2" t="s">
        <v>71</v>
      </c>
      <c r="E529" s="2" t="s">
        <v>1013</v>
      </c>
      <c r="F529" s="2" t="s">
        <v>32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>
        <v>36</v>
      </c>
      <c r="R529" s="2">
        <v>38</v>
      </c>
      <c r="S529" s="2"/>
      <c r="T529" s="2"/>
      <c r="U529" s="2"/>
      <c r="V529" s="2"/>
      <c r="W529" s="2"/>
      <c r="X529" s="2">
        <v>38</v>
      </c>
      <c r="Y529" s="2"/>
      <c r="Z529" s="2"/>
      <c r="AA529" s="2"/>
      <c r="AB529" s="2"/>
      <c r="AC529" s="1">
        <f t="shared" si="30"/>
        <v>3</v>
      </c>
      <c r="AD529" s="2">
        <f t="shared" si="31"/>
        <v>112</v>
      </c>
      <c r="AE529" s="2">
        <f t="shared" si="32"/>
        <v>112</v>
      </c>
    </row>
    <row r="530" spans="1:31" s="10" customFormat="1" x14ac:dyDescent="0.2">
      <c r="A530" s="2">
        <v>74</v>
      </c>
      <c r="B530" s="2">
        <v>73</v>
      </c>
      <c r="C530" s="2">
        <v>1973</v>
      </c>
      <c r="D530" s="2" t="s">
        <v>71</v>
      </c>
      <c r="E530" s="2" t="s">
        <v>529</v>
      </c>
      <c r="F530" s="2" t="s">
        <v>330</v>
      </c>
      <c r="G530" s="2"/>
      <c r="H530" s="2">
        <v>64</v>
      </c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>
        <v>47</v>
      </c>
      <c r="W530" s="2"/>
      <c r="X530" s="2"/>
      <c r="Y530" s="2"/>
      <c r="Z530" s="2"/>
      <c r="AA530" s="2"/>
      <c r="AB530" s="2"/>
      <c r="AC530" s="1">
        <f t="shared" si="30"/>
        <v>2</v>
      </c>
      <c r="AD530" s="2">
        <f t="shared" si="31"/>
        <v>111</v>
      </c>
      <c r="AE530" s="2">
        <f t="shared" si="32"/>
        <v>111</v>
      </c>
    </row>
    <row r="531" spans="1:31" s="10" customFormat="1" x14ac:dyDescent="0.2">
      <c r="A531" s="2">
        <v>75</v>
      </c>
      <c r="B531" s="2">
        <v>75</v>
      </c>
      <c r="C531" s="2">
        <v>1972</v>
      </c>
      <c r="D531" s="2" t="s">
        <v>71</v>
      </c>
      <c r="E531" s="1" t="s">
        <v>1357</v>
      </c>
      <c r="F531" s="2" t="s">
        <v>1345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>
        <v>51</v>
      </c>
      <c r="AA531" s="2">
        <v>57</v>
      </c>
      <c r="AB531" s="2"/>
      <c r="AC531" s="1">
        <f t="shared" si="30"/>
        <v>2</v>
      </c>
      <c r="AD531" s="2">
        <f t="shared" si="31"/>
        <v>108</v>
      </c>
      <c r="AE531" s="2">
        <f t="shared" si="32"/>
        <v>108</v>
      </c>
    </row>
    <row r="532" spans="1:31" s="10" customFormat="1" x14ac:dyDescent="0.2">
      <c r="A532" s="2">
        <v>76</v>
      </c>
      <c r="B532" s="2">
        <v>76</v>
      </c>
      <c r="C532" s="2">
        <v>1973</v>
      </c>
      <c r="D532" s="2" t="s">
        <v>71</v>
      </c>
      <c r="E532" s="2" t="s">
        <v>906</v>
      </c>
      <c r="F532" s="2" t="s">
        <v>8</v>
      </c>
      <c r="G532" s="2"/>
      <c r="H532" s="2"/>
      <c r="I532" s="2"/>
      <c r="J532" s="2"/>
      <c r="K532" s="2"/>
      <c r="L532" s="2"/>
      <c r="M532" s="2"/>
      <c r="N532" s="2"/>
      <c r="O532" s="2">
        <v>32</v>
      </c>
      <c r="P532" s="2"/>
      <c r="Q532" s="2"/>
      <c r="R532" s="2"/>
      <c r="S532" s="2"/>
      <c r="T532" s="2"/>
      <c r="U532" s="2">
        <v>36</v>
      </c>
      <c r="V532" s="2"/>
      <c r="W532" s="2">
        <v>39</v>
      </c>
      <c r="X532" s="2"/>
      <c r="Y532" s="2"/>
      <c r="Z532" s="2"/>
      <c r="AA532" s="2"/>
      <c r="AB532" s="2"/>
      <c r="AC532" s="1">
        <f t="shared" si="30"/>
        <v>3</v>
      </c>
      <c r="AD532" s="2">
        <f t="shared" si="31"/>
        <v>107</v>
      </c>
      <c r="AE532" s="2">
        <f t="shared" si="32"/>
        <v>107</v>
      </c>
    </row>
    <row r="533" spans="1:31" s="10" customFormat="1" x14ac:dyDescent="0.2">
      <c r="A533" s="2">
        <v>77</v>
      </c>
      <c r="B533" s="2">
        <v>77</v>
      </c>
      <c r="C533" s="2">
        <v>1970</v>
      </c>
      <c r="D533" s="2" t="s">
        <v>71</v>
      </c>
      <c r="E533" s="2" t="s">
        <v>327</v>
      </c>
      <c r="F533" s="2" t="s">
        <v>31</v>
      </c>
      <c r="G533" s="2">
        <v>5</v>
      </c>
      <c r="H533" s="2"/>
      <c r="I533" s="2">
        <v>39</v>
      </c>
      <c r="J533" s="2"/>
      <c r="K533" s="2"/>
      <c r="L533" s="2"/>
      <c r="M533" s="2"/>
      <c r="N533" s="2"/>
      <c r="O533" s="2">
        <v>34</v>
      </c>
      <c r="P533" s="2"/>
      <c r="Q533" s="2"/>
      <c r="R533" s="2"/>
      <c r="S533" s="2"/>
      <c r="T533" s="2"/>
      <c r="U533" s="2"/>
      <c r="V533" s="2">
        <v>26</v>
      </c>
      <c r="W533" s="2"/>
      <c r="X533" s="2"/>
      <c r="Y533" s="2"/>
      <c r="Z533" s="2"/>
      <c r="AA533" s="2"/>
      <c r="AB533" s="2"/>
      <c r="AC533" s="1">
        <f t="shared" si="30"/>
        <v>4</v>
      </c>
      <c r="AD533" s="2">
        <f t="shared" si="31"/>
        <v>104</v>
      </c>
      <c r="AE533" s="2">
        <f t="shared" si="32"/>
        <v>104</v>
      </c>
    </row>
    <row r="534" spans="1:31" s="10" customFormat="1" x14ac:dyDescent="0.2">
      <c r="A534" s="2">
        <v>78</v>
      </c>
      <c r="B534" s="2">
        <v>78</v>
      </c>
      <c r="C534" s="2">
        <v>1973</v>
      </c>
      <c r="D534" s="2" t="s">
        <v>71</v>
      </c>
      <c r="E534" s="2" t="s">
        <v>541</v>
      </c>
      <c r="F534" s="2" t="s">
        <v>21</v>
      </c>
      <c r="G534" s="2"/>
      <c r="H534" s="2">
        <v>50</v>
      </c>
      <c r="I534" s="2"/>
      <c r="J534" s="2">
        <v>34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>
        <v>19</v>
      </c>
      <c r="AA534" s="2"/>
      <c r="AB534" s="2"/>
      <c r="AC534" s="1">
        <f t="shared" si="30"/>
        <v>3</v>
      </c>
      <c r="AD534" s="2">
        <f t="shared" si="31"/>
        <v>103</v>
      </c>
      <c r="AE534" s="2">
        <f t="shared" si="32"/>
        <v>103</v>
      </c>
    </row>
    <row r="535" spans="1:31" s="10" customFormat="1" x14ac:dyDescent="0.2">
      <c r="A535" s="2">
        <v>79</v>
      </c>
      <c r="B535" s="2">
        <v>79</v>
      </c>
      <c r="C535" s="2">
        <v>1971</v>
      </c>
      <c r="D535" s="2" t="s">
        <v>71</v>
      </c>
      <c r="E535" s="2" t="s">
        <v>10</v>
      </c>
      <c r="F535" s="2" t="s">
        <v>6</v>
      </c>
      <c r="G535" s="2">
        <v>50</v>
      </c>
      <c r="H535" s="2"/>
      <c r="I535" s="2"/>
      <c r="J535" s="2"/>
      <c r="K535" s="2">
        <v>50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1">
        <f t="shared" si="30"/>
        <v>2</v>
      </c>
      <c r="AD535" s="2">
        <f t="shared" si="31"/>
        <v>100</v>
      </c>
      <c r="AE535" s="2">
        <f t="shared" si="32"/>
        <v>100</v>
      </c>
    </row>
    <row r="536" spans="1:31" s="10" customFormat="1" x14ac:dyDescent="0.2">
      <c r="A536" s="2">
        <v>80</v>
      </c>
      <c r="B536" s="2">
        <v>80</v>
      </c>
      <c r="C536" s="2">
        <v>1971</v>
      </c>
      <c r="D536" s="2" t="s">
        <v>71</v>
      </c>
      <c r="E536" s="2" t="s">
        <v>312</v>
      </c>
      <c r="F536" s="2" t="s">
        <v>30</v>
      </c>
      <c r="G536" s="2">
        <v>43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>
        <v>56</v>
      </c>
      <c r="T536" s="2"/>
      <c r="U536" s="2"/>
      <c r="V536" s="2"/>
      <c r="W536" s="2"/>
      <c r="X536" s="2"/>
      <c r="Y536" s="2"/>
      <c r="Z536" s="2"/>
      <c r="AA536" s="2"/>
      <c r="AB536" s="2"/>
      <c r="AC536" s="1">
        <f t="shared" si="30"/>
        <v>2</v>
      </c>
      <c r="AD536" s="2">
        <f t="shared" si="31"/>
        <v>99</v>
      </c>
      <c r="AE536" s="2">
        <f t="shared" si="32"/>
        <v>99</v>
      </c>
    </row>
    <row r="537" spans="1:31" s="10" customFormat="1" x14ac:dyDescent="0.2">
      <c r="A537" s="2">
        <v>81</v>
      </c>
      <c r="B537" s="2">
        <v>81</v>
      </c>
      <c r="C537" s="2">
        <v>1973</v>
      </c>
      <c r="D537" s="2" t="s">
        <v>71</v>
      </c>
      <c r="E537" s="2" t="s">
        <v>1212</v>
      </c>
      <c r="F537" s="2" t="s">
        <v>623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>
        <v>48</v>
      </c>
      <c r="Y537" s="2"/>
      <c r="Z537" s="2">
        <v>45</v>
      </c>
      <c r="AA537" s="2"/>
      <c r="AB537" s="2"/>
      <c r="AC537" s="1">
        <f t="shared" si="30"/>
        <v>2</v>
      </c>
      <c r="AD537" s="2">
        <f t="shared" si="31"/>
        <v>93</v>
      </c>
      <c r="AE537" s="2">
        <f t="shared" si="32"/>
        <v>93</v>
      </c>
    </row>
    <row r="538" spans="1:31" s="10" customFormat="1" x14ac:dyDescent="0.2">
      <c r="A538" s="2">
        <v>82</v>
      </c>
      <c r="B538" s="2">
        <v>82</v>
      </c>
      <c r="C538" s="2">
        <v>1971</v>
      </c>
      <c r="D538" s="2" t="s">
        <v>71</v>
      </c>
      <c r="E538" s="2" t="s">
        <v>550</v>
      </c>
      <c r="F538" s="2" t="s">
        <v>438</v>
      </c>
      <c r="G538" s="2"/>
      <c r="H538" s="2">
        <v>37</v>
      </c>
      <c r="I538" s="2"/>
      <c r="J538" s="2"/>
      <c r="K538" s="2"/>
      <c r="L538" s="2"/>
      <c r="M538" s="2"/>
      <c r="N538" s="2">
        <v>20</v>
      </c>
      <c r="O538" s="2"/>
      <c r="P538" s="2"/>
      <c r="Q538" s="2">
        <v>17</v>
      </c>
      <c r="R538" s="2">
        <v>17</v>
      </c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1">
        <f t="shared" si="30"/>
        <v>4</v>
      </c>
      <c r="AD538" s="2">
        <f t="shared" si="31"/>
        <v>91</v>
      </c>
      <c r="AE538" s="2">
        <f t="shared" si="32"/>
        <v>91</v>
      </c>
    </row>
    <row r="539" spans="1:31" s="10" customFormat="1" x14ac:dyDescent="0.2">
      <c r="A539" s="2">
        <v>83</v>
      </c>
      <c r="B539" s="2">
        <v>86</v>
      </c>
      <c r="C539" s="2">
        <v>1970</v>
      </c>
      <c r="D539" s="2" t="s">
        <v>71</v>
      </c>
      <c r="E539" s="2" t="s">
        <v>868</v>
      </c>
      <c r="F539" s="2" t="s">
        <v>137</v>
      </c>
      <c r="G539" s="2"/>
      <c r="H539" s="2"/>
      <c r="I539" s="2"/>
      <c r="J539" s="2"/>
      <c r="K539" s="2"/>
      <c r="L539" s="2"/>
      <c r="M539" s="2"/>
      <c r="N539" s="2">
        <v>22</v>
      </c>
      <c r="O539" s="2"/>
      <c r="P539" s="2">
        <v>31</v>
      </c>
      <c r="Q539" s="2"/>
      <c r="R539" s="2">
        <v>24</v>
      </c>
      <c r="S539" s="2"/>
      <c r="T539" s="2"/>
      <c r="U539" s="2"/>
      <c r="V539" s="2"/>
      <c r="W539" s="2"/>
      <c r="X539" s="2"/>
      <c r="Y539" s="2"/>
      <c r="Z539" s="2">
        <v>5</v>
      </c>
      <c r="AA539" s="2"/>
      <c r="AB539" s="2">
        <v>5</v>
      </c>
      <c r="AC539" s="1">
        <f t="shared" si="30"/>
        <v>5</v>
      </c>
      <c r="AD539" s="2">
        <f t="shared" si="31"/>
        <v>87</v>
      </c>
      <c r="AE539" s="2">
        <f t="shared" si="32"/>
        <v>87</v>
      </c>
    </row>
    <row r="540" spans="1:31" s="10" customFormat="1" x14ac:dyDescent="0.2">
      <c r="A540" s="2">
        <v>84</v>
      </c>
      <c r="B540" s="2">
        <v>87</v>
      </c>
      <c r="C540" s="2">
        <v>1974</v>
      </c>
      <c r="D540" s="2" t="s">
        <v>71</v>
      </c>
      <c r="E540" s="2" t="s">
        <v>828</v>
      </c>
      <c r="F540" s="2" t="s">
        <v>8</v>
      </c>
      <c r="G540" s="2"/>
      <c r="H540" s="2"/>
      <c r="I540" s="2"/>
      <c r="J540" s="2"/>
      <c r="K540" s="2"/>
      <c r="L540" s="2"/>
      <c r="M540" s="2">
        <v>33</v>
      </c>
      <c r="N540" s="2"/>
      <c r="O540" s="2"/>
      <c r="P540" s="2">
        <v>30</v>
      </c>
      <c r="Q540" s="2"/>
      <c r="R540" s="2">
        <v>18</v>
      </c>
      <c r="S540" s="2"/>
      <c r="T540" s="2"/>
      <c r="U540" s="2"/>
      <c r="V540" s="2"/>
      <c r="W540" s="2"/>
      <c r="X540" s="2"/>
      <c r="Y540" s="2"/>
      <c r="Z540" s="2"/>
      <c r="AA540" s="2"/>
      <c r="AB540" s="2">
        <v>5</v>
      </c>
      <c r="AC540" s="1">
        <f t="shared" si="30"/>
        <v>4</v>
      </c>
      <c r="AD540" s="2">
        <f t="shared" si="31"/>
        <v>86</v>
      </c>
      <c r="AE540" s="2">
        <f t="shared" si="32"/>
        <v>86</v>
      </c>
    </row>
    <row r="541" spans="1:31" s="10" customFormat="1" x14ac:dyDescent="0.2">
      <c r="A541" s="2">
        <v>85</v>
      </c>
      <c r="B541" s="2">
        <v>100</v>
      </c>
      <c r="C541" s="2">
        <v>1974</v>
      </c>
      <c r="D541" s="2" t="s">
        <v>71</v>
      </c>
      <c r="E541" s="2" t="s">
        <v>1015</v>
      </c>
      <c r="F541" s="2" t="s">
        <v>32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>
        <v>32</v>
      </c>
      <c r="R541" s="2"/>
      <c r="S541" s="2"/>
      <c r="T541" s="2"/>
      <c r="U541" s="2"/>
      <c r="V541" s="2"/>
      <c r="W541" s="2"/>
      <c r="X541" s="2">
        <v>35</v>
      </c>
      <c r="Y541" s="2"/>
      <c r="Z541" s="2"/>
      <c r="AA541" s="2"/>
      <c r="AB541" s="2">
        <v>19</v>
      </c>
      <c r="AC541" s="1">
        <f t="shared" si="30"/>
        <v>3</v>
      </c>
      <c r="AD541" s="2">
        <f t="shared" si="31"/>
        <v>86</v>
      </c>
      <c r="AE541" s="2">
        <f t="shared" si="32"/>
        <v>86</v>
      </c>
    </row>
    <row r="542" spans="1:31" s="10" customFormat="1" x14ac:dyDescent="0.2">
      <c r="A542" s="2">
        <v>86</v>
      </c>
      <c r="B542" s="2">
        <v>97</v>
      </c>
      <c r="C542" s="2">
        <v>1972</v>
      </c>
      <c r="D542" s="2" t="s">
        <v>71</v>
      </c>
      <c r="E542" s="2" t="s">
        <v>1090</v>
      </c>
      <c r="F542" s="2" t="s">
        <v>85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>
        <v>34</v>
      </c>
      <c r="S542" s="2"/>
      <c r="T542" s="2"/>
      <c r="U542" s="2"/>
      <c r="V542" s="2"/>
      <c r="W542" s="2"/>
      <c r="X542" s="2"/>
      <c r="Y542" s="2"/>
      <c r="Z542" s="2">
        <v>5</v>
      </c>
      <c r="AA542" s="2">
        <v>30</v>
      </c>
      <c r="AB542" s="2">
        <v>13</v>
      </c>
      <c r="AC542" s="1">
        <f t="shared" si="30"/>
        <v>4</v>
      </c>
      <c r="AD542" s="2">
        <f t="shared" si="31"/>
        <v>82</v>
      </c>
      <c r="AE542" s="2">
        <f t="shared" si="32"/>
        <v>82</v>
      </c>
    </row>
    <row r="543" spans="1:31" s="10" customFormat="1" x14ac:dyDescent="0.2">
      <c r="A543" s="2">
        <v>87</v>
      </c>
      <c r="B543" s="2">
        <v>85</v>
      </c>
      <c r="C543" s="2">
        <v>1974</v>
      </c>
      <c r="D543" s="2" t="s">
        <v>71</v>
      </c>
      <c r="E543" s="2" t="s">
        <v>931</v>
      </c>
      <c r="F543" s="2" t="s">
        <v>11</v>
      </c>
      <c r="G543" s="2"/>
      <c r="H543" s="2"/>
      <c r="I543" s="2"/>
      <c r="J543" s="2"/>
      <c r="K543" s="2"/>
      <c r="L543" s="2"/>
      <c r="M543" s="2"/>
      <c r="N543" s="2"/>
      <c r="O543" s="2"/>
      <c r="P543" s="2">
        <v>45</v>
      </c>
      <c r="Q543" s="2">
        <v>37</v>
      </c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1">
        <f t="shared" si="30"/>
        <v>2</v>
      </c>
      <c r="AD543" s="2">
        <f t="shared" si="31"/>
        <v>82</v>
      </c>
      <c r="AE543" s="2">
        <f t="shared" si="32"/>
        <v>82</v>
      </c>
    </row>
    <row r="544" spans="1:31" s="10" customFormat="1" x14ac:dyDescent="0.2">
      <c r="A544" s="2">
        <v>88</v>
      </c>
      <c r="B544" s="2">
        <v>84</v>
      </c>
      <c r="C544" s="2">
        <v>1972</v>
      </c>
      <c r="D544" s="2" t="s">
        <v>71</v>
      </c>
      <c r="E544" s="2" t="s">
        <v>407</v>
      </c>
      <c r="F544" s="2" t="s">
        <v>90</v>
      </c>
      <c r="G544" s="2">
        <v>41</v>
      </c>
      <c r="H544" s="2"/>
      <c r="I544" s="2"/>
      <c r="J544" s="2"/>
      <c r="K544" s="2">
        <v>41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1">
        <f t="shared" si="30"/>
        <v>2</v>
      </c>
      <c r="AD544" s="2">
        <f t="shared" si="31"/>
        <v>82</v>
      </c>
      <c r="AE544" s="2">
        <f t="shared" si="32"/>
        <v>82</v>
      </c>
    </row>
    <row r="545" spans="1:31" s="10" customFormat="1" x14ac:dyDescent="0.2">
      <c r="A545" s="2">
        <v>89</v>
      </c>
      <c r="B545" s="2">
        <v>89</v>
      </c>
      <c r="C545" s="2">
        <v>1970</v>
      </c>
      <c r="D545" s="2" t="s">
        <v>71</v>
      </c>
      <c r="E545" s="2" t="s">
        <v>1088</v>
      </c>
      <c r="F545" s="2" t="s">
        <v>495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>
        <v>44</v>
      </c>
      <c r="S545" s="2"/>
      <c r="T545" s="2"/>
      <c r="U545" s="2"/>
      <c r="V545" s="2"/>
      <c r="W545" s="2"/>
      <c r="X545" s="2"/>
      <c r="Y545" s="2"/>
      <c r="Z545" s="2">
        <v>37</v>
      </c>
      <c r="AA545" s="2"/>
      <c r="AB545" s="2"/>
      <c r="AC545" s="1">
        <f t="shared" si="30"/>
        <v>2</v>
      </c>
      <c r="AD545" s="2">
        <f t="shared" si="31"/>
        <v>81</v>
      </c>
      <c r="AE545" s="2">
        <f t="shared" si="32"/>
        <v>81</v>
      </c>
    </row>
    <row r="546" spans="1:31" s="10" customFormat="1" x14ac:dyDescent="0.2">
      <c r="A546" s="2">
        <v>90</v>
      </c>
      <c r="B546" s="2">
        <v>88</v>
      </c>
      <c r="C546" s="2">
        <v>1974</v>
      </c>
      <c r="D546" s="2" t="s">
        <v>71</v>
      </c>
      <c r="E546" s="2" t="s">
        <v>35</v>
      </c>
      <c r="F546" s="2" t="s">
        <v>36</v>
      </c>
      <c r="G546" s="2">
        <v>34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>
        <v>47</v>
      </c>
      <c r="Z546" s="2"/>
      <c r="AA546" s="2"/>
      <c r="AB546" s="2"/>
      <c r="AC546" s="1">
        <f t="shared" si="30"/>
        <v>2</v>
      </c>
      <c r="AD546" s="2">
        <f t="shared" si="31"/>
        <v>81</v>
      </c>
      <c r="AE546" s="2">
        <f t="shared" si="32"/>
        <v>81</v>
      </c>
    </row>
    <row r="547" spans="1:31" s="10" customFormat="1" x14ac:dyDescent="0.2">
      <c r="A547" s="2">
        <v>91</v>
      </c>
      <c r="B547" s="2">
        <v>141</v>
      </c>
      <c r="C547" s="2">
        <v>1970</v>
      </c>
      <c r="D547" s="2" t="s">
        <v>71</v>
      </c>
      <c r="E547" s="1" t="s">
        <v>1344</v>
      </c>
      <c r="F547" s="2" t="s">
        <v>438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>
        <v>38</v>
      </c>
      <c r="AA547" s="2"/>
      <c r="AB547" s="2">
        <v>43</v>
      </c>
      <c r="AC547" s="1">
        <f t="shared" si="30"/>
        <v>2</v>
      </c>
      <c r="AD547" s="2">
        <f t="shared" si="31"/>
        <v>81</v>
      </c>
      <c r="AE547" s="2">
        <f t="shared" si="32"/>
        <v>81</v>
      </c>
    </row>
    <row r="548" spans="1:31" s="10" customFormat="1" x14ac:dyDescent="0.2">
      <c r="A548" s="2">
        <v>92</v>
      </c>
      <c r="B548" s="2">
        <v>90</v>
      </c>
      <c r="C548" s="2">
        <v>1973</v>
      </c>
      <c r="D548" s="2" t="s">
        <v>71</v>
      </c>
      <c r="E548" s="2" t="s">
        <v>649</v>
      </c>
      <c r="F548" s="2" t="s">
        <v>21</v>
      </c>
      <c r="G548" s="2"/>
      <c r="H548" s="2"/>
      <c r="I548" s="2">
        <v>40</v>
      </c>
      <c r="J548" s="2"/>
      <c r="K548" s="2"/>
      <c r="L548" s="2"/>
      <c r="M548" s="2"/>
      <c r="N548" s="2"/>
      <c r="O548" s="2"/>
      <c r="P548" s="2"/>
      <c r="Q548" s="2">
        <v>18</v>
      </c>
      <c r="R548" s="2"/>
      <c r="S548" s="2"/>
      <c r="T548" s="2"/>
      <c r="U548" s="2"/>
      <c r="V548" s="2"/>
      <c r="W548" s="2"/>
      <c r="X548" s="2"/>
      <c r="Y548" s="2"/>
      <c r="Z548" s="2"/>
      <c r="AA548" s="2">
        <v>22</v>
      </c>
      <c r="AB548" s="2"/>
      <c r="AC548" s="1">
        <f t="shared" si="30"/>
        <v>3</v>
      </c>
      <c r="AD548" s="2">
        <f t="shared" si="31"/>
        <v>80</v>
      </c>
      <c r="AE548" s="2">
        <f t="shared" si="32"/>
        <v>80</v>
      </c>
    </row>
    <row r="549" spans="1:31" s="10" customFormat="1" x14ac:dyDescent="0.2">
      <c r="A549" s="2">
        <v>93</v>
      </c>
      <c r="B549" s="2">
        <v>91</v>
      </c>
      <c r="C549" s="2">
        <v>1970</v>
      </c>
      <c r="D549" s="2" t="s">
        <v>71</v>
      </c>
      <c r="E549" s="2" t="s">
        <v>872</v>
      </c>
      <c r="F549" s="2" t="s">
        <v>591</v>
      </c>
      <c r="G549" s="2"/>
      <c r="H549" s="2"/>
      <c r="I549" s="2"/>
      <c r="J549" s="2"/>
      <c r="K549" s="2"/>
      <c r="L549" s="2"/>
      <c r="M549" s="2"/>
      <c r="N549" s="2">
        <v>24</v>
      </c>
      <c r="O549" s="2"/>
      <c r="P549" s="2"/>
      <c r="Q549" s="2"/>
      <c r="R549" s="2">
        <v>27</v>
      </c>
      <c r="S549" s="2"/>
      <c r="T549" s="2"/>
      <c r="U549" s="2"/>
      <c r="V549" s="2"/>
      <c r="W549" s="2"/>
      <c r="X549" s="2"/>
      <c r="Y549" s="2"/>
      <c r="Z549" s="2"/>
      <c r="AA549" s="2">
        <v>27</v>
      </c>
      <c r="AB549" s="2"/>
      <c r="AC549" s="1">
        <f t="shared" si="30"/>
        <v>3</v>
      </c>
      <c r="AD549" s="2">
        <f t="shared" si="31"/>
        <v>78</v>
      </c>
      <c r="AE549" s="2">
        <f t="shared" si="32"/>
        <v>78</v>
      </c>
    </row>
    <row r="550" spans="1:31" s="10" customFormat="1" x14ac:dyDescent="0.2">
      <c r="A550" s="2">
        <v>94</v>
      </c>
      <c r="B550" s="2">
        <v>92</v>
      </c>
      <c r="C550" s="2">
        <v>1972</v>
      </c>
      <c r="D550" s="2" t="s">
        <v>71</v>
      </c>
      <c r="E550" s="2" t="s">
        <v>49</v>
      </c>
      <c r="F550" s="2" t="s">
        <v>28</v>
      </c>
      <c r="G550" s="2">
        <v>36</v>
      </c>
      <c r="H550" s="2">
        <v>40</v>
      </c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1">
        <f t="shared" si="30"/>
        <v>2</v>
      </c>
      <c r="AD550" s="2">
        <f t="shared" si="31"/>
        <v>76</v>
      </c>
      <c r="AE550" s="2">
        <f t="shared" si="32"/>
        <v>76</v>
      </c>
    </row>
    <row r="551" spans="1:31" s="10" customFormat="1" x14ac:dyDescent="0.2">
      <c r="A551" s="2">
        <v>95</v>
      </c>
      <c r="B551" s="2">
        <v>121</v>
      </c>
      <c r="C551" s="2">
        <v>1971</v>
      </c>
      <c r="D551" s="2" t="s">
        <v>71</v>
      </c>
      <c r="E551" s="2" t="s">
        <v>540</v>
      </c>
      <c r="F551" s="2" t="s">
        <v>438</v>
      </c>
      <c r="G551" s="2"/>
      <c r="H551" s="2">
        <v>51</v>
      </c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>
        <v>25</v>
      </c>
      <c r="AC551" s="1">
        <f t="shared" si="30"/>
        <v>2</v>
      </c>
      <c r="AD551" s="2">
        <f t="shared" si="31"/>
        <v>76</v>
      </c>
      <c r="AE551" s="2">
        <f t="shared" si="32"/>
        <v>76</v>
      </c>
    </row>
    <row r="552" spans="1:31" s="10" customFormat="1" x14ac:dyDescent="0.2">
      <c r="A552" s="2">
        <v>96</v>
      </c>
      <c r="B552" s="2">
        <v>93</v>
      </c>
      <c r="C552" s="2">
        <v>1972</v>
      </c>
      <c r="D552" s="2" t="s">
        <v>71</v>
      </c>
      <c r="E552" s="2" t="s">
        <v>1123</v>
      </c>
      <c r="F552" s="2" t="s">
        <v>1124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>
        <v>75</v>
      </c>
      <c r="T552" s="2"/>
      <c r="U552" s="2"/>
      <c r="V552" s="2"/>
      <c r="W552" s="2"/>
      <c r="X552" s="2"/>
      <c r="Y552" s="2"/>
      <c r="Z552" s="2"/>
      <c r="AA552" s="2"/>
      <c r="AB552" s="2"/>
      <c r="AC552" s="1">
        <f t="shared" si="30"/>
        <v>1</v>
      </c>
      <c r="AD552" s="2">
        <f t="shared" si="31"/>
        <v>75</v>
      </c>
      <c r="AE552" s="2">
        <f t="shared" si="32"/>
        <v>75</v>
      </c>
    </row>
    <row r="553" spans="1:31" s="10" customFormat="1" x14ac:dyDescent="0.2">
      <c r="A553" s="2">
        <v>97</v>
      </c>
      <c r="B553" s="2">
        <v>94</v>
      </c>
      <c r="C553" s="2">
        <v>1973</v>
      </c>
      <c r="D553" s="2" t="s">
        <v>71</v>
      </c>
      <c r="E553" s="2" t="s">
        <v>274</v>
      </c>
      <c r="F553" s="2" t="s">
        <v>30</v>
      </c>
      <c r="G553" s="2">
        <v>17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>
        <v>51</v>
      </c>
      <c r="T553" s="2"/>
      <c r="U553" s="2"/>
      <c r="V553" s="2"/>
      <c r="W553" s="2"/>
      <c r="X553" s="2"/>
      <c r="Y553" s="2"/>
      <c r="Z553" s="2">
        <v>5</v>
      </c>
      <c r="AA553" s="2"/>
      <c r="AB553" s="2"/>
      <c r="AC553" s="1">
        <f t="shared" si="30"/>
        <v>3</v>
      </c>
      <c r="AD553" s="2">
        <f t="shared" si="31"/>
        <v>73</v>
      </c>
      <c r="AE553" s="2">
        <f t="shared" si="32"/>
        <v>73</v>
      </c>
    </row>
    <row r="554" spans="1:31" s="10" customFormat="1" x14ac:dyDescent="0.2">
      <c r="A554" s="2">
        <v>98</v>
      </c>
      <c r="B554" s="2">
        <v>95</v>
      </c>
      <c r="C554" s="2">
        <v>1972</v>
      </c>
      <c r="D554" s="2" t="s">
        <v>71</v>
      </c>
      <c r="E554" s="2" t="s">
        <v>1089</v>
      </c>
      <c r="F554" s="2" t="s">
        <v>5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>
        <v>39</v>
      </c>
      <c r="S554" s="2"/>
      <c r="T554" s="2"/>
      <c r="U554" s="2"/>
      <c r="V554" s="2"/>
      <c r="W554" s="2"/>
      <c r="X554" s="2"/>
      <c r="Y554" s="2"/>
      <c r="Z554" s="2">
        <v>32</v>
      </c>
      <c r="AA554" s="2"/>
      <c r="AB554" s="2"/>
      <c r="AC554" s="1">
        <f t="shared" si="30"/>
        <v>2</v>
      </c>
      <c r="AD554" s="2">
        <f t="shared" si="31"/>
        <v>71</v>
      </c>
      <c r="AE554" s="2">
        <f t="shared" si="32"/>
        <v>71</v>
      </c>
    </row>
    <row r="555" spans="1:31" s="10" customFormat="1" x14ac:dyDescent="0.2">
      <c r="A555" s="2">
        <v>99</v>
      </c>
      <c r="B555" s="2">
        <v>96</v>
      </c>
      <c r="C555" s="2">
        <v>1974</v>
      </c>
      <c r="D555" s="2" t="s">
        <v>71</v>
      </c>
      <c r="E555" s="1" t="s">
        <v>1340</v>
      </c>
      <c r="F555" s="2" t="s">
        <v>1264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>
        <v>70</v>
      </c>
      <c r="AA555" s="2"/>
      <c r="AB555" s="2"/>
      <c r="AC555" s="1">
        <f t="shared" si="30"/>
        <v>1</v>
      </c>
      <c r="AD555" s="2">
        <f t="shared" si="31"/>
        <v>70</v>
      </c>
      <c r="AE555" s="2">
        <f t="shared" si="32"/>
        <v>70</v>
      </c>
    </row>
    <row r="556" spans="1:31" s="10" customFormat="1" x14ac:dyDescent="0.2">
      <c r="A556" s="2">
        <v>100</v>
      </c>
      <c r="B556" s="2">
        <v>99</v>
      </c>
      <c r="C556" s="2">
        <v>1972</v>
      </c>
      <c r="D556" s="2" t="s">
        <v>71</v>
      </c>
      <c r="E556" s="2" t="s">
        <v>1018</v>
      </c>
      <c r="F556" s="2" t="s">
        <v>17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>
        <v>27</v>
      </c>
      <c r="R556" s="2">
        <v>35</v>
      </c>
      <c r="S556" s="2"/>
      <c r="T556" s="2"/>
      <c r="U556" s="2"/>
      <c r="V556" s="2"/>
      <c r="W556" s="2"/>
      <c r="X556" s="2"/>
      <c r="Y556" s="2"/>
      <c r="Z556" s="2">
        <v>5</v>
      </c>
      <c r="AA556" s="2"/>
      <c r="AB556" s="2"/>
      <c r="AC556" s="1">
        <f t="shared" si="30"/>
        <v>3</v>
      </c>
      <c r="AD556" s="2">
        <f t="shared" si="31"/>
        <v>67</v>
      </c>
      <c r="AE556" s="2">
        <f t="shared" si="32"/>
        <v>67</v>
      </c>
    </row>
    <row r="557" spans="1:31" s="10" customFormat="1" x14ac:dyDescent="0.2">
      <c r="A557" s="2">
        <v>101</v>
      </c>
      <c r="B557" s="2">
        <v>126</v>
      </c>
      <c r="C557" s="2">
        <v>1970</v>
      </c>
      <c r="D557" s="2" t="s">
        <v>71</v>
      </c>
      <c r="E557" s="2" t="s">
        <v>92</v>
      </c>
      <c r="F557" s="2" t="s">
        <v>6</v>
      </c>
      <c r="G557" s="2">
        <v>13</v>
      </c>
      <c r="H557" s="2"/>
      <c r="I557" s="2"/>
      <c r="J557" s="2">
        <v>31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>
        <v>5</v>
      </c>
      <c r="AA557" s="2"/>
      <c r="AB557" s="2">
        <v>16</v>
      </c>
      <c r="AC557" s="1">
        <f t="shared" si="30"/>
        <v>4</v>
      </c>
      <c r="AD557" s="2">
        <f t="shared" si="31"/>
        <v>65</v>
      </c>
      <c r="AE557" s="2">
        <f t="shared" si="32"/>
        <v>65</v>
      </c>
    </row>
    <row r="558" spans="1:31" s="10" customFormat="1" x14ac:dyDescent="0.2">
      <c r="A558" s="2">
        <v>102</v>
      </c>
      <c r="B558" s="2">
        <v>101</v>
      </c>
      <c r="C558" s="2">
        <v>1971</v>
      </c>
      <c r="D558" s="2" t="s">
        <v>71</v>
      </c>
      <c r="E558" s="2" t="s">
        <v>1176</v>
      </c>
      <c r="F558" s="2" t="s">
        <v>1177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>
        <v>65</v>
      </c>
      <c r="W558" s="2"/>
      <c r="X558" s="2"/>
      <c r="Y558" s="2"/>
      <c r="Z558" s="2"/>
      <c r="AA558" s="2"/>
      <c r="AB558" s="2"/>
      <c r="AC558" s="1">
        <f t="shared" si="30"/>
        <v>1</v>
      </c>
      <c r="AD558" s="2">
        <f t="shared" si="31"/>
        <v>65</v>
      </c>
      <c r="AE558" s="2">
        <f t="shared" si="32"/>
        <v>65</v>
      </c>
    </row>
    <row r="559" spans="1:31" s="10" customFormat="1" x14ac:dyDescent="0.2">
      <c r="A559" s="2">
        <v>103</v>
      </c>
      <c r="B559" s="2">
        <v>108</v>
      </c>
      <c r="C559" s="2">
        <v>1973</v>
      </c>
      <c r="D559" s="2" t="s">
        <v>71</v>
      </c>
      <c r="E559" s="2" t="s">
        <v>650</v>
      </c>
      <c r="F559" s="2" t="s">
        <v>5</v>
      </c>
      <c r="G559" s="2"/>
      <c r="H559" s="2"/>
      <c r="I559" s="2">
        <v>37</v>
      </c>
      <c r="J559" s="2"/>
      <c r="K559" s="2"/>
      <c r="L559" s="2"/>
      <c r="M559" s="2"/>
      <c r="N559" s="2"/>
      <c r="O559" s="2"/>
      <c r="P559" s="2"/>
      <c r="Q559" s="2"/>
      <c r="R559" s="2">
        <v>20</v>
      </c>
      <c r="S559" s="2"/>
      <c r="T559" s="2"/>
      <c r="U559" s="2"/>
      <c r="V559" s="2"/>
      <c r="W559" s="2"/>
      <c r="X559" s="2"/>
      <c r="Y559" s="2"/>
      <c r="Z559" s="2"/>
      <c r="AA559" s="2"/>
      <c r="AB559" s="2">
        <v>6</v>
      </c>
      <c r="AC559" s="1">
        <f t="shared" si="30"/>
        <v>3</v>
      </c>
      <c r="AD559" s="2">
        <f t="shared" si="31"/>
        <v>63</v>
      </c>
      <c r="AE559" s="2">
        <f t="shared" si="32"/>
        <v>63</v>
      </c>
    </row>
    <row r="560" spans="1:31" s="10" customFormat="1" x14ac:dyDescent="0.2">
      <c r="A560" s="2">
        <v>104</v>
      </c>
      <c r="B560" s="2">
        <v>107</v>
      </c>
      <c r="C560" s="2">
        <v>1973</v>
      </c>
      <c r="D560" s="2" t="s">
        <v>71</v>
      </c>
      <c r="E560" s="2" t="s">
        <v>907</v>
      </c>
      <c r="F560" s="2" t="s">
        <v>438</v>
      </c>
      <c r="G560" s="2"/>
      <c r="H560" s="2"/>
      <c r="I560" s="2"/>
      <c r="J560" s="2"/>
      <c r="K560" s="2"/>
      <c r="L560" s="2"/>
      <c r="M560" s="2"/>
      <c r="N560" s="2"/>
      <c r="O560" s="2">
        <v>30</v>
      </c>
      <c r="P560" s="2"/>
      <c r="Q560" s="2"/>
      <c r="R560" s="2">
        <v>22</v>
      </c>
      <c r="S560" s="2"/>
      <c r="T560" s="2"/>
      <c r="U560" s="2"/>
      <c r="V560" s="2"/>
      <c r="W560" s="2"/>
      <c r="X560" s="2"/>
      <c r="Y560" s="2"/>
      <c r="Z560" s="2">
        <v>5</v>
      </c>
      <c r="AA560" s="2"/>
      <c r="AB560" s="2">
        <v>5</v>
      </c>
      <c r="AC560" s="1">
        <f t="shared" si="30"/>
        <v>4</v>
      </c>
      <c r="AD560" s="2">
        <f t="shared" si="31"/>
        <v>62</v>
      </c>
      <c r="AE560" s="2">
        <f t="shared" si="32"/>
        <v>62</v>
      </c>
    </row>
    <row r="561" spans="1:31" s="10" customFormat="1" x14ac:dyDescent="0.2">
      <c r="A561" s="2">
        <v>105</v>
      </c>
      <c r="B561" s="2">
        <v>102</v>
      </c>
      <c r="C561" s="2">
        <v>1970</v>
      </c>
      <c r="D561" s="2" t="s">
        <v>71</v>
      </c>
      <c r="E561" s="2" t="s">
        <v>777</v>
      </c>
      <c r="F561" s="2" t="s">
        <v>6</v>
      </c>
      <c r="G561" s="2"/>
      <c r="H561" s="2"/>
      <c r="I561" s="2"/>
      <c r="J561" s="2"/>
      <c r="K561" s="2">
        <v>34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>
        <v>27</v>
      </c>
      <c r="W561" s="2"/>
      <c r="X561" s="2"/>
      <c r="Y561" s="2"/>
      <c r="Z561" s="2"/>
      <c r="AA561" s="2"/>
      <c r="AB561" s="2"/>
      <c r="AC561" s="1">
        <f t="shared" si="30"/>
        <v>2</v>
      </c>
      <c r="AD561" s="2">
        <f t="shared" si="31"/>
        <v>61</v>
      </c>
      <c r="AE561" s="2">
        <f t="shared" si="32"/>
        <v>61</v>
      </c>
    </row>
    <row r="562" spans="1:31" s="10" customFormat="1" x14ac:dyDescent="0.2">
      <c r="A562" s="2">
        <v>106</v>
      </c>
      <c r="B562" s="2">
        <v>142</v>
      </c>
      <c r="C562" s="2">
        <v>1973</v>
      </c>
      <c r="D562" s="2" t="s">
        <v>71</v>
      </c>
      <c r="E562" s="2" t="s">
        <v>866</v>
      </c>
      <c r="F562" s="2" t="s">
        <v>591</v>
      </c>
      <c r="G562" s="2"/>
      <c r="H562" s="2"/>
      <c r="I562" s="2"/>
      <c r="J562" s="2"/>
      <c r="K562" s="2"/>
      <c r="L562" s="2"/>
      <c r="M562" s="2"/>
      <c r="N562" s="2">
        <v>33</v>
      </c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>
        <v>5</v>
      </c>
      <c r="AA562" s="2"/>
      <c r="AB562" s="2">
        <v>22</v>
      </c>
      <c r="AC562" s="1">
        <f t="shared" si="30"/>
        <v>3</v>
      </c>
      <c r="AD562" s="2">
        <f t="shared" si="31"/>
        <v>60</v>
      </c>
      <c r="AE562" s="2">
        <f t="shared" si="32"/>
        <v>60</v>
      </c>
    </row>
    <row r="563" spans="1:31" s="10" customFormat="1" x14ac:dyDescent="0.2">
      <c r="A563" s="2">
        <v>107</v>
      </c>
      <c r="B563" s="2">
        <v>103</v>
      </c>
      <c r="C563" s="2">
        <v>1971</v>
      </c>
      <c r="D563" s="2" t="s">
        <v>71</v>
      </c>
      <c r="E563" s="1" t="s">
        <v>1361</v>
      </c>
      <c r="F563" s="2" t="s">
        <v>424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>
        <v>60</v>
      </c>
      <c r="AA563" s="2"/>
      <c r="AB563" s="2"/>
      <c r="AC563" s="1">
        <f t="shared" si="30"/>
        <v>1</v>
      </c>
      <c r="AD563" s="2">
        <f t="shared" si="31"/>
        <v>60</v>
      </c>
      <c r="AE563" s="2">
        <f t="shared" si="32"/>
        <v>60</v>
      </c>
    </row>
    <row r="564" spans="1:31" s="10" customFormat="1" x14ac:dyDescent="0.2">
      <c r="A564" s="2">
        <v>108</v>
      </c>
      <c r="B564" s="2">
        <v>104</v>
      </c>
      <c r="C564" s="2">
        <v>1973</v>
      </c>
      <c r="D564" s="2" t="s">
        <v>71</v>
      </c>
      <c r="E564" s="2" t="s">
        <v>1213</v>
      </c>
      <c r="F564" s="2" t="s">
        <v>1214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>
        <v>42</v>
      </c>
      <c r="Y564" s="2"/>
      <c r="Z564" s="2">
        <v>17</v>
      </c>
      <c r="AA564" s="2"/>
      <c r="AB564" s="2"/>
      <c r="AC564" s="1">
        <f t="shared" si="30"/>
        <v>2</v>
      </c>
      <c r="AD564" s="2">
        <f t="shared" si="31"/>
        <v>59</v>
      </c>
      <c r="AE564" s="2">
        <f t="shared" si="32"/>
        <v>59</v>
      </c>
    </row>
    <row r="565" spans="1:31" s="10" customFormat="1" x14ac:dyDescent="0.2">
      <c r="A565" s="2">
        <v>109</v>
      </c>
      <c r="B565" s="2">
        <v>105</v>
      </c>
      <c r="C565" s="2">
        <v>1972</v>
      </c>
      <c r="D565" s="2" t="s">
        <v>71</v>
      </c>
      <c r="E565" s="1" t="s">
        <v>1336</v>
      </c>
      <c r="F565" s="2" t="s">
        <v>6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>
        <v>58</v>
      </c>
      <c r="AA565" s="2"/>
      <c r="AB565" s="2"/>
      <c r="AC565" s="1">
        <f t="shared" si="30"/>
        <v>1</v>
      </c>
      <c r="AD565" s="2">
        <f t="shared" si="31"/>
        <v>58</v>
      </c>
      <c r="AE565" s="2">
        <f t="shared" si="32"/>
        <v>58</v>
      </c>
    </row>
    <row r="566" spans="1:31" s="10" customFormat="1" x14ac:dyDescent="0.2">
      <c r="A566" s="2">
        <v>110</v>
      </c>
      <c r="B566" s="2">
        <v>106</v>
      </c>
      <c r="C566" s="2">
        <v>1971</v>
      </c>
      <c r="D566" s="2" t="s">
        <v>71</v>
      </c>
      <c r="E566" s="2" t="s">
        <v>549</v>
      </c>
      <c r="F566" s="2" t="s">
        <v>8</v>
      </c>
      <c r="G566" s="2"/>
      <c r="H566" s="2">
        <v>38</v>
      </c>
      <c r="I566" s="2"/>
      <c r="J566" s="2"/>
      <c r="K566" s="2"/>
      <c r="L566" s="2"/>
      <c r="M566" s="2"/>
      <c r="N566" s="2"/>
      <c r="O566" s="2"/>
      <c r="P566" s="2"/>
      <c r="Q566" s="2"/>
      <c r="R566" s="2">
        <v>19</v>
      </c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1">
        <f t="shared" si="30"/>
        <v>2</v>
      </c>
      <c r="AD566" s="2">
        <f t="shared" si="31"/>
        <v>57</v>
      </c>
      <c r="AE566" s="2">
        <f t="shared" si="32"/>
        <v>57</v>
      </c>
    </row>
    <row r="567" spans="1:31" s="10" customFormat="1" x14ac:dyDescent="0.2">
      <c r="A567" s="2">
        <v>111</v>
      </c>
      <c r="B567" s="2">
        <v>109</v>
      </c>
      <c r="C567" s="2">
        <v>1973</v>
      </c>
      <c r="D567" s="2" t="s">
        <v>71</v>
      </c>
      <c r="E567" s="2" t="s">
        <v>189</v>
      </c>
      <c r="F567" s="2" t="s">
        <v>36</v>
      </c>
      <c r="G567" s="2">
        <v>5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>
        <v>46</v>
      </c>
      <c r="T567" s="2"/>
      <c r="U567" s="2"/>
      <c r="V567" s="2"/>
      <c r="W567" s="2"/>
      <c r="X567" s="2"/>
      <c r="Y567" s="2"/>
      <c r="Z567" s="2">
        <v>5</v>
      </c>
      <c r="AA567" s="2"/>
      <c r="AB567" s="2"/>
      <c r="AC567" s="1">
        <f t="shared" si="30"/>
        <v>3</v>
      </c>
      <c r="AD567" s="2">
        <f t="shared" si="31"/>
        <v>56</v>
      </c>
      <c r="AE567" s="2">
        <f t="shared" si="32"/>
        <v>56</v>
      </c>
    </row>
    <row r="568" spans="1:31" s="10" customFormat="1" x14ac:dyDescent="0.2">
      <c r="A568" s="2">
        <v>112</v>
      </c>
      <c r="B568" s="2">
        <v>110</v>
      </c>
      <c r="C568" s="2">
        <v>1971</v>
      </c>
      <c r="D568" s="2" t="s">
        <v>71</v>
      </c>
      <c r="E568" s="2" t="s">
        <v>416</v>
      </c>
      <c r="F568" s="2" t="s">
        <v>143</v>
      </c>
      <c r="G568" s="2">
        <v>11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>
        <v>45</v>
      </c>
      <c r="T568" s="2"/>
      <c r="U568" s="2"/>
      <c r="V568" s="2"/>
      <c r="W568" s="2"/>
      <c r="X568" s="2"/>
      <c r="Y568" s="2"/>
      <c r="Z568" s="2"/>
      <c r="AA568" s="2"/>
      <c r="AB568" s="2"/>
      <c r="AC568" s="1">
        <f t="shared" si="30"/>
        <v>2</v>
      </c>
      <c r="AD568" s="2">
        <f t="shared" si="31"/>
        <v>56</v>
      </c>
      <c r="AE568" s="2">
        <f t="shared" si="32"/>
        <v>56</v>
      </c>
    </row>
    <row r="569" spans="1:31" s="10" customFormat="1" x14ac:dyDescent="0.2">
      <c r="A569" s="2">
        <v>113</v>
      </c>
      <c r="B569" s="2">
        <v>120</v>
      </c>
      <c r="C569" s="2">
        <v>1971</v>
      </c>
      <c r="D569" s="2" t="s">
        <v>71</v>
      </c>
      <c r="E569" s="2" t="s">
        <v>1551</v>
      </c>
      <c r="F569" s="2" t="s">
        <v>1552</v>
      </c>
      <c r="G569" s="2"/>
      <c r="H569" s="2">
        <v>51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>
        <v>5</v>
      </c>
      <c r="AC569" s="1">
        <f t="shared" si="30"/>
        <v>2</v>
      </c>
      <c r="AD569" s="2">
        <f t="shared" si="31"/>
        <v>56</v>
      </c>
      <c r="AE569" s="2">
        <f t="shared" si="32"/>
        <v>56</v>
      </c>
    </row>
    <row r="570" spans="1:31" s="10" customFormat="1" x14ac:dyDescent="0.2">
      <c r="A570" s="2">
        <v>114</v>
      </c>
      <c r="B570" s="2">
        <v>113</v>
      </c>
      <c r="C570" s="2">
        <v>1971</v>
      </c>
      <c r="D570" s="2" t="s">
        <v>71</v>
      </c>
      <c r="E570" s="2" t="s">
        <v>183</v>
      </c>
      <c r="F570" s="2" t="s">
        <v>38</v>
      </c>
      <c r="G570" s="2">
        <v>16</v>
      </c>
      <c r="H570" s="2"/>
      <c r="I570" s="2"/>
      <c r="J570" s="2">
        <v>39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1">
        <f t="shared" si="30"/>
        <v>2</v>
      </c>
      <c r="AD570" s="2">
        <f t="shared" si="31"/>
        <v>55</v>
      </c>
      <c r="AE570" s="2">
        <f t="shared" si="32"/>
        <v>55</v>
      </c>
    </row>
    <row r="571" spans="1:31" s="10" customFormat="1" x14ac:dyDescent="0.2">
      <c r="A571" s="2">
        <v>115</v>
      </c>
      <c r="B571" s="2">
        <v>111</v>
      </c>
      <c r="C571" s="2">
        <v>1972</v>
      </c>
      <c r="D571" s="2" t="s">
        <v>71</v>
      </c>
      <c r="E571" s="2" t="s">
        <v>1495</v>
      </c>
      <c r="F571" s="2" t="s">
        <v>1496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>
        <v>55</v>
      </c>
      <c r="AB571" s="2"/>
      <c r="AC571" s="1">
        <f t="shared" si="30"/>
        <v>1</v>
      </c>
      <c r="AD571" s="2">
        <f t="shared" si="31"/>
        <v>55</v>
      </c>
      <c r="AE571" s="2">
        <f t="shared" si="32"/>
        <v>55</v>
      </c>
    </row>
    <row r="572" spans="1:31" s="10" customFormat="1" x14ac:dyDescent="0.2">
      <c r="A572" s="2">
        <v>116</v>
      </c>
      <c r="B572" s="2">
        <v>112</v>
      </c>
      <c r="C572" s="2">
        <v>1971</v>
      </c>
      <c r="D572" s="2" t="s">
        <v>71</v>
      </c>
      <c r="E572" s="2" t="s">
        <v>535</v>
      </c>
      <c r="F572" s="2" t="s">
        <v>31</v>
      </c>
      <c r="G572" s="2"/>
      <c r="H572" s="2">
        <v>55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1">
        <f t="shared" si="30"/>
        <v>1</v>
      </c>
      <c r="AD572" s="2">
        <f t="shared" si="31"/>
        <v>55</v>
      </c>
      <c r="AE572" s="2">
        <f t="shared" si="32"/>
        <v>55</v>
      </c>
    </row>
    <row r="573" spans="1:31" s="10" customFormat="1" x14ac:dyDescent="0.2">
      <c r="A573" s="2">
        <v>117</v>
      </c>
      <c r="B573" s="2">
        <v>138</v>
      </c>
      <c r="C573" s="2">
        <v>1970</v>
      </c>
      <c r="D573" s="2" t="s">
        <v>71</v>
      </c>
      <c r="E573" s="1" t="s">
        <v>1334</v>
      </c>
      <c r="F573" s="2" t="s">
        <v>438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>
        <v>5</v>
      </c>
      <c r="AA573" s="2">
        <v>34</v>
      </c>
      <c r="AB573" s="2">
        <v>15</v>
      </c>
      <c r="AC573" s="1">
        <f t="shared" si="30"/>
        <v>3</v>
      </c>
      <c r="AD573" s="2">
        <f t="shared" si="31"/>
        <v>54</v>
      </c>
      <c r="AE573" s="2">
        <f t="shared" si="32"/>
        <v>54</v>
      </c>
    </row>
    <row r="574" spans="1:31" s="10" customFormat="1" x14ac:dyDescent="0.2">
      <c r="A574" s="2">
        <v>118</v>
      </c>
      <c r="B574" s="2">
        <v>114</v>
      </c>
      <c r="C574" s="2">
        <v>1973</v>
      </c>
      <c r="D574" s="2" t="s">
        <v>71</v>
      </c>
      <c r="E574" s="1" t="s">
        <v>1346</v>
      </c>
      <c r="F574" s="2" t="s">
        <v>1345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>
        <v>11</v>
      </c>
      <c r="AA574" s="2">
        <v>43</v>
      </c>
      <c r="AB574" s="2"/>
      <c r="AC574" s="1">
        <f t="shared" si="30"/>
        <v>2</v>
      </c>
      <c r="AD574" s="2">
        <f t="shared" si="31"/>
        <v>54</v>
      </c>
      <c r="AE574" s="2">
        <f t="shared" si="32"/>
        <v>54</v>
      </c>
    </row>
    <row r="575" spans="1:31" s="10" customFormat="1" x14ac:dyDescent="0.2">
      <c r="A575" s="2">
        <v>119</v>
      </c>
      <c r="B575" s="2">
        <v>116</v>
      </c>
      <c r="C575" s="2">
        <v>1970</v>
      </c>
      <c r="D575" s="2" t="s">
        <v>71</v>
      </c>
      <c r="E575" s="2" t="s">
        <v>1009</v>
      </c>
      <c r="F575" s="2" t="s">
        <v>57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>
        <v>54</v>
      </c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1">
        <f t="shared" si="30"/>
        <v>1</v>
      </c>
      <c r="AD575" s="2">
        <f t="shared" si="31"/>
        <v>54</v>
      </c>
      <c r="AE575" s="2">
        <f t="shared" si="32"/>
        <v>54</v>
      </c>
    </row>
    <row r="576" spans="1:31" s="10" customFormat="1" x14ac:dyDescent="0.2">
      <c r="A576" s="2">
        <v>120</v>
      </c>
      <c r="B576" s="2">
        <v>115</v>
      </c>
      <c r="C576" s="2">
        <v>1972</v>
      </c>
      <c r="D576" s="2" t="s">
        <v>71</v>
      </c>
      <c r="E576" s="2" t="s">
        <v>536</v>
      </c>
      <c r="F576" s="2" t="s">
        <v>31</v>
      </c>
      <c r="G576" s="2"/>
      <c r="H576" s="2">
        <v>54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1">
        <f t="shared" si="30"/>
        <v>1</v>
      </c>
      <c r="AD576" s="2">
        <f t="shared" si="31"/>
        <v>54</v>
      </c>
      <c r="AE576" s="2">
        <f t="shared" si="32"/>
        <v>54</v>
      </c>
    </row>
    <row r="577" spans="1:31" s="10" customFormat="1" x14ac:dyDescent="0.2">
      <c r="A577" s="2">
        <v>121</v>
      </c>
      <c r="B577" s="2">
        <v>118</v>
      </c>
      <c r="C577" s="2">
        <v>1971</v>
      </c>
      <c r="D577" s="2" t="s">
        <v>71</v>
      </c>
      <c r="E577" s="2" t="s">
        <v>871</v>
      </c>
      <c r="F577" s="2" t="s">
        <v>85</v>
      </c>
      <c r="G577" s="2"/>
      <c r="H577" s="2"/>
      <c r="I577" s="2"/>
      <c r="J577" s="2"/>
      <c r="K577" s="2"/>
      <c r="L577" s="2"/>
      <c r="M577" s="2"/>
      <c r="N577" s="2">
        <v>23</v>
      </c>
      <c r="O577" s="2"/>
      <c r="P577" s="2"/>
      <c r="Q577" s="2">
        <v>30</v>
      </c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1">
        <f t="shared" si="30"/>
        <v>2</v>
      </c>
      <c r="AD577" s="2">
        <f t="shared" si="31"/>
        <v>53</v>
      </c>
      <c r="AE577" s="2">
        <f t="shared" si="32"/>
        <v>53</v>
      </c>
    </row>
    <row r="578" spans="1:31" s="10" customFormat="1" x14ac:dyDescent="0.2">
      <c r="A578" s="2">
        <v>122</v>
      </c>
      <c r="B578" s="2">
        <v>119</v>
      </c>
      <c r="C578" s="2">
        <v>1974</v>
      </c>
      <c r="D578" s="2" t="s">
        <v>71</v>
      </c>
      <c r="E578" s="1" t="s">
        <v>1360</v>
      </c>
      <c r="F578" s="2" t="s">
        <v>1345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>
        <v>14</v>
      </c>
      <c r="AA578" s="2">
        <v>37</v>
      </c>
      <c r="AB578" s="2"/>
      <c r="AC578" s="1">
        <f t="shared" si="30"/>
        <v>2</v>
      </c>
      <c r="AD578" s="2">
        <f t="shared" si="31"/>
        <v>51</v>
      </c>
      <c r="AE578" s="2">
        <f t="shared" si="32"/>
        <v>51</v>
      </c>
    </row>
    <row r="579" spans="1:31" s="10" customFormat="1" x14ac:dyDescent="0.2">
      <c r="A579" s="2">
        <v>123</v>
      </c>
      <c r="B579" s="2">
        <v>123</v>
      </c>
      <c r="C579" s="2">
        <v>1973</v>
      </c>
      <c r="D579" s="2" t="s">
        <v>71</v>
      </c>
      <c r="E579" s="2" t="s">
        <v>1211</v>
      </c>
      <c r="F579" s="2" t="s">
        <v>492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>
        <v>50</v>
      </c>
      <c r="Y579" s="2"/>
      <c r="Z579" s="2"/>
      <c r="AA579" s="2"/>
      <c r="AB579" s="2"/>
      <c r="AC579" s="1">
        <f t="shared" si="30"/>
        <v>1</v>
      </c>
      <c r="AD579" s="2">
        <f t="shared" si="31"/>
        <v>50</v>
      </c>
      <c r="AE579" s="2">
        <f t="shared" si="32"/>
        <v>50</v>
      </c>
    </row>
    <row r="580" spans="1:31" s="10" customFormat="1" x14ac:dyDescent="0.2">
      <c r="A580" s="2">
        <v>124</v>
      </c>
      <c r="B580" s="2">
        <v>122</v>
      </c>
      <c r="C580" s="2">
        <v>1971</v>
      </c>
      <c r="D580" s="2" t="s">
        <v>71</v>
      </c>
      <c r="E580" s="2" t="s">
        <v>726</v>
      </c>
      <c r="F580" s="2" t="s">
        <v>342</v>
      </c>
      <c r="G580" s="2"/>
      <c r="H580" s="2"/>
      <c r="I580" s="2"/>
      <c r="J580" s="2">
        <v>50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1">
        <f t="shared" si="30"/>
        <v>1</v>
      </c>
      <c r="AD580" s="2">
        <f t="shared" si="31"/>
        <v>50</v>
      </c>
      <c r="AE580" s="2">
        <f t="shared" si="32"/>
        <v>50</v>
      </c>
    </row>
    <row r="581" spans="1:31" s="10" customFormat="1" x14ac:dyDescent="0.2">
      <c r="A581" s="2">
        <v>125</v>
      </c>
      <c r="B581" s="2">
        <v>125</v>
      </c>
      <c r="C581" s="2">
        <v>1974</v>
      </c>
      <c r="D581" s="2" t="s">
        <v>71</v>
      </c>
      <c r="E581" s="1" t="s">
        <v>1335</v>
      </c>
      <c r="F581" s="2" t="s">
        <v>591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>
        <v>49</v>
      </c>
      <c r="AA581" s="2"/>
      <c r="AB581" s="2"/>
      <c r="AC581" s="1">
        <f t="shared" si="30"/>
        <v>1</v>
      </c>
      <c r="AD581" s="2">
        <f t="shared" si="31"/>
        <v>49</v>
      </c>
      <c r="AE581" s="2">
        <f t="shared" si="32"/>
        <v>49</v>
      </c>
    </row>
    <row r="582" spans="1:31" s="10" customFormat="1" x14ac:dyDescent="0.2">
      <c r="A582" s="2">
        <v>126</v>
      </c>
      <c r="B582" s="2">
        <v>124</v>
      </c>
      <c r="C582" s="2">
        <v>1972</v>
      </c>
      <c r="D582" s="2" t="s">
        <v>71</v>
      </c>
      <c r="E582" s="2" t="s">
        <v>1240</v>
      </c>
      <c r="F582" s="2" t="s">
        <v>438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>
        <v>49</v>
      </c>
      <c r="Z582" s="2"/>
      <c r="AA582" s="2"/>
      <c r="AB582" s="2"/>
      <c r="AC582" s="1">
        <f t="shared" si="30"/>
        <v>1</v>
      </c>
      <c r="AD582" s="2">
        <f t="shared" si="31"/>
        <v>49</v>
      </c>
      <c r="AE582" s="2">
        <f t="shared" si="32"/>
        <v>49</v>
      </c>
    </row>
    <row r="583" spans="1:31" s="10" customFormat="1" x14ac:dyDescent="0.2">
      <c r="A583" s="2">
        <v>127</v>
      </c>
      <c r="B583" s="2">
        <v>128</v>
      </c>
      <c r="C583" s="2">
        <v>1974</v>
      </c>
      <c r="D583" s="2" t="s">
        <v>71</v>
      </c>
      <c r="E583" s="2" t="s">
        <v>932</v>
      </c>
      <c r="F583" s="2" t="s">
        <v>306</v>
      </c>
      <c r="G583" s="2"/>
      <c r="H583" s="2"/>
      <c r="I583" s="2"/>
      <c r="J583" s="2"/>
      <c r="K583" s="2"/>
      <c r="L583" s="2"/>
      <c r="M583" s="2"/>
      <c r="N583" s="2"/>
      <c r="O583" s="2"/>
      <c r="P583" s="2">
        <v>48</v>
      </c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1">
        <f t="shared" si="30"/>
        <v>1</v>
      </c>
      <c r="AD583" s="2">
        <f t="shared" si="31"/>
        <v>48</v>
      </c>
      <c r="AE583" s="2">
        <f t="shared" si="32"/>
        <v>48</v>
      </c>
    </row>
    <row r="584" spans="1:31" s="10" customFormat="1" x14ac:dyDescent="0.2">
      <c r="A584" s="2">
        <v>128</v>
      </c>
      <c r="B584" s="2">
        <v>127</v>
      </c>
      <c r="C584" s="2">
        <v>1970</v>
      </c>
      <c r="D584" s="2" t="s">
        <v>71</v>
      </c>
      <c r="E584" s="2" t="s">
        <v>543</v>
      </c>
      <c r="F584" s="2" t="s">
        <v>31</v>
      </c>
      <c r="G584" s="2"/>
      <c r="H584" s="2">
        <v>48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1">
        <f t="shared" si="30"/>
        <v>1</v>
      </c>
      <c r="AD584" s="2">
        <f t="shared" si="31"/>
        <v>48</v>
      </c>
      <c r="AE584" s="2">
        <f t="shared" si="32"/>
        <v>48</v>
      </c>
    </row>
    <row r="585" spans="1:31" s="10" customFormat="1" x14ac:dyDescent="0.2">
      <c r="A585" s="2">
        <v>129</v>
      </c>
      <c r="B585" s="2">
        <v>129</v>
      </c>
      <c r="C585" s="2">
        <v>1974</v>
      </c>
      <c r="D585" s="2" t="s">
        <v>71</v>
      </c>
      <c r="E585" s="2" t="s">
        <v>644</v>
      </c>
      <c r="F585" s="2" t="s">
        <v>645</v>
      </c>
      <c r="G585" s="2"/>
      <c r="H585" s="2"/>
      <c r="I585" s="2">
        <v>46</v>
      </c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1">
        <f t="shared" ref="AC585:AC648" si="33">COUNT(G585:AB585)</f>
        <v>1</v>
      </c>
      <c r="AD585" s="2">
        <f t="shared" ref="AD585:AD648" si="34">SUM(G585:AB585)+IF(AC585&gt;=12,20,0)+IF(AC585&gt;=16,40,0)+IF(AC585&gt;=20,75,0)</f>
        <v>46</v>
      </c>
      <c r="AE585" s="2">
        <f t="shared" ref="AE585:AE648" si="35">G585+H585+I585+J585+K585+L585+M585+N585+O585+P585+Q585+R585+S585+T585+U585+V585+W585+X585+Y585+Z585+AA585+AB585</f>
        <v>46</v>
      </c>
    </row>
    <row r="586" spans="1:31" s="10" customFormat="1" x14ac:dyDescent="0.2">
      <c r="A586" s="2">
        <v>130</v>
      </c>
      <c r="B586" s="2">
        <v>130</v>
      </c>
      <c r="C586" s="2">
        <v>1972</v>
      </c>
      <c r="D586" s="2" t="s">
        <v>71</v>
      </c>
      <c r="E586" s="2" t="s">
        <v>175</v>
      </c>
      <c r="F586" s="2" t="s">
        <v>150</v>
      </c>
      <c r="G586" s="2">
        <v>45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1">
        <f t="shared" si="33"/>
        <v>1</v>
      </c>
      <c r="AD586" s="2">
        <f t="shared" si="34"/>
        <v>45</v>
      </c>
      <c r="AE586" s="2">
        <f t="shared" si="35"/>
        <v>45</v>
      </c>
    </row>
    <row r="587" spans="1:31" s="10" customFormat="1" x14ac:dyDescent="0.2">
      <c r="A587" s="2">
        <v>131</v>
      </c>
      <c r="B587" s="2">
        <v>132</v>
      </c>
      <c r="C587" s="2">
        <v>1970</v>
      </c>
      <c r="D587" s="2" t="s">
        <v>71</v>
      </c>
      <c r="E587" s="2" t="s">
        <v>91</v>
      </c>
      <c r="F587" s="2" t="s">
        <v>8</v>
      </c>
      <c r="G587" s="2">
        <v>8</v>
      </c>
      <c r="H587" s="2"/>
      <c r="I587" s="2"/>
      <c r="J587" s="2"/>
      <c r="K587" s="2"/>
      <c r="L587" s="2">
        <v>36</v>
      </c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1">
        <f t="shared" si="33"/>
        <v>2</v>
      </c>
      <c r="AD587" s="2">
        <f t="shared" si="34"/>
        <v>44</v>
      </c>
      <c r="AE587" s="2">
        <f t="shared" si="35"/>
        <v>44</v>
      </c>
    </row>
    <row r="588" spans="1:31" s="10" customFormat="1" x14ac:dyDescent="0.2">
      <c r="A588" s="2">
        <v>132</v>
      </c>
      <c r="B588" s="2">
        <v>131</v>
      </c>
      <c r="C588" s="2">
        <v>1971</v>
      </c>
      <c r="D588" s="2" t="s">
        <v>71</v>
      </c>
      <c r="E588" s="2" t="s">
        <v>1014</v>
      </c>
      <c r="F588" s="2" t="s">
        <v>17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>
        <v>34</v>
      </c>
      <c r="R588" s="2"/>
      <c r="S588" s="2"/>
      <c r="T588" s="2"/>
      <c r="U588" s="2"/>
      <c r="V588" s="2"/>
      <c r="W588" s="2"/>
      <c r="X588" s="2"/>
      <c r="Y588" s="2"/>
      <c r="Z588" s="2">
        <v>10</v>
      </c>
      <c r="AA588" s="2"/>
      <c r="AB588" s="2"/>
      <c r="AC588" s="1">
        <f t="shared" si="33"/>
        <v>2</v>
      </c>
      <c r="AD588" s="2">
        <f t="shared" si="34"/>
        <v>44</v>
      </c>
      <c r="AE588" s="2">
        <f t="shared" si="35"/>
        <v>44</v>
      </c>
    </row>
    <row r="589" spans="1:31" s="10" customFormat="1" x14ac:dyDescent="0.2">
      <c r="A589" s="2">
        <v>133</v>
      </c>
      <c r="B589" s="2">
        <v>133</v>
      </c>
      <c r="C589" s="2">
        <v>1970</v>
      </c>
      <c r="D589" s="2" t="s">
        <v>71</v>
      </c>
      <c r="E589" s="2" t="s">
        <v>546</v>
      </c>
      <c r="F589" s="2" t="s">
        <v>31</v>
      </c>
      <c r="G589" s="2"/>
      <c r="H589" s="2">
        <v>44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1">
        <f t="shared" si="33"/>
        <v>1</v>
      </c>
      <c r="AD589" s="2">
        <f t="shared" si="34"/>
        <v>44</v>
      </c>
      <c r="AE589" s="2">
        <f t="shared" si="35"/>
        <v>44</v>
      </c>
    </row>
    <row r="590" spans="1:31" s="10" customFormat="1" x14ac:dyDescent="0.2">
      <c r="A590" s="2">
        <v>134</v>
      </c>
      <c r="B590" s="2">
        <v>134</v>
      </c>
      <c r="C590" s="2">
        <v>1974</v>
      </c>
      <c r="D590" s="2" t="s">
        <v>71</v>
      </c>
      <c r="E590" s="2" t="s">
        <v>170</v>
      </c>
      <c r="F590" s="2" t="s">
        <v>30</v>
      </c>
      <c r="G590" s="2">
        <v>5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>
        <v>38</v>
      </c>
      <c r="T590" s="2"/>
      <c r="U590" s="2"/>
      <c r="V590" s="2"/>
      <c r="W590" s="2"/>
      <c r="X590" s="2"/>
      <c r="Y590" s="2"/>
      <c r="Z590" s="2"/>
      <c r="AA590" s="2"/>
      <c r="AB590" s="2"/>
      <c r="AC590" s="1">
        <f t="shared" si="33"/>
        <v>2</v>
      </c>
      <c r="AD590" s="2">
        <f t="shared" si="34"/>
        <v>43</v>
      </c>
      <c r="AE590" s="2">
        <f t="shared" si="35"/>
        <v>43</v>
      </c>
    </row>
    <row r="591" spans="1:31" s="10" customFormat="1" x14ac:dyDescent="0.2">
      <c r="A591" s="2">
        <v>135</v>
      </c>
      <c r="B591" s="2">
        <v>135</v>
      </c>
      <c r="C591" s="2">
        <v>1971</v>
      </c>
      <c r="D591" s="2" t="s">
        <v>71</v>
      </c>
      <c r="E591" s="2" t="s">
        <v>869</v>
      </c>
      <c r="F591" s="2" t="s">
        <v>591</v>
      </c>
      <c r="G591" s="2"/>
      <c r="H591" s="2"/>
      <c r="I591" s="2"/>
      <c r="J591" s="2"/>
      <c r="K591" s="2"/>
      <c r="L591" s="2"/>
      <c r="M591" s="2"/>
      <c r="N591" s="2">
        <v>43</v>
      </c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1">
        <f t="shared" si="33"/>
        <v>1</v>
      </c>
      <c r="AD591" s="2">
        <f t="shared" si="34"/>
        <v>43</v>
      </c>
      <c r="AE591" s="2">
        <f t="shared" si="35"/>
        <v>43</v>
      </c>
    </row>
    <row r="592" spans="1:31" s="10" customFormat="1" x14ac:dyDescent="0.2">
      <c r="A592" s="2">
        <v>136</v>
      </c>
      <c r="B592" s="2">
        <v>152</v>
      </c>
      <c r="C592" s="2">
        <v>1974</v>
      </c>
      <c r="D592" s="2" t="s">
        <v>71</v>
      </c>
      <c r="E592" s="2" t="s">
        <v>933</v>
      </c>
      <c r="F592" s="2" t="s">
        <v>28</v>
      </c>
      <c r="G592" s="2"/>
      <c r="H592" s="2"/>
      <c r="I592" s="2"/>
      <c r="J592" s="2"/>
      <c r="K592" s="2"/>
      <c r="L592" s="2"/>
      <c r="M592" s="2"/>
      <c r="N592" s="2"/>
      <c r="O592" s="2"/>
      <c r="P592" s="2">
        <v>33</v>
      </c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>
        <v>7</v>
      </c>
      <c r="AC592" s="1">
        <f t="shared" si="33"/>
        <v>2</v>
      </c>
      <c r="AD592" s="2">
        <f t="shared" si="34"/>
        <v>40</v>
      </c>
      <c r="AE592" s="2">
        <f t="shared" si="35"/>
        <v>40</v>
      </c>
    </row>
    <row r="593" spans="1:31" s="10" customFormat="1" x14ac:dyDescent="0.2">
      <c r="A593" s="2">
        <v>137</v>
      </c>
      <c r="B593" s="2"/>
      <c r="C593" s="2">
        <v>1973</v>
      </c>
      <c r="D593" s="2" t="s">
        <v>71</v>
      </c>
      <c r="E593" s="2" t="s">
        <v>1559</v>
      </c>
      <c r="F593" s="2" t="s">
        <v>1560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>
        <v>40</v>
      </c>
      <c r="AC593" s="1">
        <f t="shared" si="33"/>
        <v>1</v>
      </c>
      <c r="AD593" s="2">
        <f t="shared" si="34"/>
        <v>40</v>
      </c>
      <c r="AE593" s="2">
        <f t="shared" si="35"/>
        <v>40</v>
      </c>
    </row>
    <row r="594" spans="1:31" s="10" customFormat="1" x14ac:dyDescent="0.2">
      <c r="A594" s="2">
        <v>138</v>
      </c>
      <c r="B594" s="2">
        <v>137</v>
      </c>
      <c r="C594" s="2">
        <v>1971</v>
      </c>
      <c r="D594" s="2" t="s">
        <v>71</v>
      </c>
      <c r="E594" s="1" t="s">
        <v>1341</v>
      </c>
      <c r="F594" s="2" t="s">
        <v>1278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>
        <v>40</v>
      </c>
      <c r="AA594" s="2"/>
      <c r="AB594" s="2"/>
      <c r="AC594" s="1">
        <f t="shared" si="33"/>
        <v>1</v>
      </c>
      <c r="AD594" s="2">
        <f t="shared" si="34"/>
        <v>40</v>
      </c>
      <c r="AE594" s="2">
        <f t="shared" si="35"/>
        <v>40</v>
      </c>
    </row>
    <row r="595" spans="1:31" s="10" customFormat="1" x14ac:dyDescent="0.2">
      <c r="A595" s="2">
        <v>139</v>
      </c>
      <c r="B595" s="2">
        <v>136</v>
      </c>
      <c r="C595" s="2">
        <v>1970</v>
      </c>
      <c r="D595" s="2" t="s">
        <v>71</v>
      </c>
      <c r="E595" s="2" t="s">
        <v>1011</v>
      </c>
      <c r="F595" s="2" t="s">
        <v>11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>
        <v>40</v>
      </c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1">
        <f t="shared" si="33"/>
        <v>1</v>
      </c>
      <c r="AD595" s="2">
        <f t="shared" si="34"/>
        <v>40</v>
      </c>
      <c r="AE595" s="2">
        <f t="shared" si="35"/>
        <v>40</v>
      </c>
    </row>
    <row r="596" spans="1:31" s="10" customFormat="1" x14ac:dyDescent="0.2">
      <c r="A596" s="2">
        <v>140</v>
      </c>
      <c r="B596" s="2">
        <v>140</v>
      </c>
      <c r="C596" s="2">
        <v>1970</v>
      </c>
      <c r="D596" s="2" t="s">
        <v>71</v>
      </c>
      <c r="E596" s="1" t="s">
        <v>1365</v>
      </c>
      <c r="F596" s="2" t="s">
        <v>19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>
        <v>39</v>
      </c>
      <c r="AA596" s="2"/>
      <c r="AB596" s="2"/>
      <c r="AC596" s="1">
        <f t="shared" si="33"/>
        <v>1</v>
      </c>
      <c r="AD596" s="2">
        <f t="shared" si="34"/>
        <v>39</v>
      </c>
      <c r="AE596" s="2">
        <f t="shared" si="35"/>
        <v>39</v>
      </c>
    </row>
    <row r="597" spans="1:31" s="10" customFormat="1" x14ac:dyDescent="0.2">
      <c r="A597" s="2">
        <v>141</v>
      </c>
      <c r="B597" s="2">
        <v>139</v>
      </c>
      <c r="C597" s="2">
        <v>1971</v>
      </c>
      <c r="D597" s="2" t="s">
        <v>71</v>
      </c>
      <c r="E597" s="2" t="s">
        <v>904</v>
      </c>
      <c r="F597" s="2" t="s">
        <v>17</v>
      </c>
      <c r="G597" s="2"/>
      <c r="H597" s="2"/>
      <c r="I597" s="2"/>
      <c r="J597" s="2"/>
      <c r="K597" s="2"/>
      <c r="L597" s="2"/>
      <c r="M597" s="2"/>
      <c r="N597" s="2"/>
      <c r="O597" s="2">
        <v>39</v>
      </c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1">
        <f t="shared" si="33"/>
        <v>1</v>
      </c>
      <c r="AD597" s="2">
        <f t="shared" si="34"/>
        <v>39</v>
      </c>
      <c r="AE597" s="2">
        <f t="shared" si="35"/>
        <v>39</v>
      </c>
    </row>
    <row r="598" spans="1:31" s="10" customFormat="1" x14ac:dyDescent="0.2">
      <c r="A598" s="2">
        <v>142</v>
      </c>
      <c r="B598" s="2"/>
      <c r="C598" s="2">
        <v>1971</v>
      </c>
      <c r="D598" s="2" t="s">
        <v>71</v>
      </c>
      <c r="E598" s="2" t="s">
        <v>1561</v>
      </c>
      <c r="F598" s="2" t="s">
        <v>1562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>
        <v>38</v>
      </c>
      <c r="AC598" s="1">
        <f t="shared" si="33"/>
        <v>1</v>
      </c>
      <c r="AD598" s="2">
        <f t="shared" si="34"/>
        <v>38</v>
      </c>
      <c r="AE598" s="2">
        <f t="shared" si="35"/>
        <v>38</v>
      </c>
    </row>
    <row r="599" spans="1:31" s="10" customFormat="1" x14ac:dyDescent="0.2">
      <c r="A599" s="2">
        <v>143</v>
      </c>
      <c r="B599" s="2">
        <v>145</v>
      </c>
      <c r="C599" s="2">
        <v>1972</v>
      </c>
      <c r="D599" s="2" t="s">
        <v>71</v>
      </c>
      <c r="E599" s="2" t="s">
        <v>732</v>
      </c>
      <c r="F599" s="2" t="s">
        <v>443</v>
      </c>
      <c r="G599" s="2"/>
      <c r="H599" s="2"/>
      <c r="I599" s="2"/>
      <c r="J599" s="2">
        <v>38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1">
        <f t="shared" si="33"/>
        <v>1</v>
      </c>
      <c r="AD599" s="2">
        <f t="shared" si="34"/>
        <v>38</v>
      </c>
      <c r="AE599" s="2">
        <f t="shared" si="35"/>
        <v>38</v>
      </c>
    </row>
    <row r="600" spans="1:31" s="10" customFormat="1" x14ac:dyDescent="0.2">
      <c r="A600" s="2">
        <v>144</v>
      </c>
      <c r="B600" s="2">
        <v>144</v>
      </c>
      <c r="C600" s="2">
        <v>1973</v>
      </c>
      <c r="D600" s="2" t="s">
        <v>71</v>
      </c>
      <c r="E600" s="2" t="s">
        <v>1012</v>
      </c>
      <c r="F600" s="2" t="s">
        <v>492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>
        <v>38</v>
      </c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1">
        <f t="shared" si="33"/>
        <v>1</v>
      </c>
      <c r="AD600" s="2">
        <f t="shared" si="34"/>
        <v>38</v>
      </c>
      <c r="AE600" s="2">
        <f t="shared" si="35"/>
        <v>38</v>
      </c>
    </row>
    <row r="601" spans="1:31" s="10" customFormat="1" x14ac:dyDescent="0.2">
      <c r="A601" s="2">
        <v>145</v>
      </c>
      <c r="B601" s="2">
        <v>143</v>
      </c>
      <c r="C601" s="2">
        <v>1973</v>
      </c>
      <c r="D601" s="2" t="s">
        <v>71</v>
      </c>
      <c r="E601" s="2" t="s">
        <v>179</v>
      </c>
      <c r="F601" s="2" t="s">
        <v>137</v>
      </c>
      <c r="G601" s="2">
        <v>38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1">
        <f t="shared" si="33"/>
        <v>1</v>
      </c>
      <c r="AD601" s="2">
        <f t="shared" si="34"/>
        <v>38</v>
      </c>
      <c r="AE601" s="2">
        <f t="shared" si="35"/>
        <v>38</v>
      </c>
    </row>
    <row r="602" spans="1:31" s="10" customFormat="1" x14ac:dyDescent="0.2">
      <c r="A602" s="2">
        <v>146</v>
      </c>
      <c r="B602" s="2"/>
      <c r="C602" s="2">
        <v>1972</v>
      </c>
      <c r="D602" s="2" t="s">
        <v>71</v>
      </c>
      <c r="E602" s="2" t="s">
        <v>1567</v>
      </c>
      <c r="F602" s="2" t="s">
        <v>989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>
        <v>37</v>
      </c>
      <c r="AC602" s="1">
        <f t="shared" si="33"/>
        <v>1</v>
      </c>
      <c r="AD602" s="2">
        <f t="shared" si="34"/>
        <v>37</v>
      </c>
      <c r="AE602" s="2">
        <f t="shared" si="35"/>
        <v>37</v>
      </c>
    </row>
    <row r="603" spans="1:31" s="10" customFormat="1" x14ac:dyDescent="0.2">
      <c r="A603" s="2">
        <v>147</v>
      </c>
      <c r="B603" s="2">
        <v>146</v>
      </c>
      <c r="C603" s="2">
        <v>1970</v>
      </c>
      <c r="D603" s="2" t="s">
        <v>71</v>
      </c>
      <c r="E603" s="2" t="s">
        <v>870</v>
      </c>
      <c r="F603" s="2" t="s">
        <v>591</v>
      </c>
      <c r="G603" s="2"/>
      <c r="H603" s="2"/>
      <c r="I603" s="2"/>
      <c r="J603" s="2"/>
      <c r="K603" s="2"/>
      <c r="L603" s="2"/>
      <c r="M603" s="2"/>
      <c r="N603" s="2">
        <v>36</v>
      </c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1">
        <f t="shared" si="33"/>
        <v>1</v>
      </c>
      <c r="AD603" s="2">
        <f t="shared" si="34"/>
        <v>36</v>
      </c>
      <c r="AE603" s="2">
        <f t="shared" si="35"/>
        <v>36</v>
      </c>
    </row>
    <row r="604" spans="1:31" s="10" customFormat="1" x14ac:dyDescent="0.2">
      <c r="A604" s="2">
        <v>148</v>
      </c>
      <c r="B604" s="2">
        <v>147</v>
      </c>
      <c r="C604" s="2">
        <v>1972</v>
      </c>
      <c r="D604" s="2" t="s">
        <v>71</v>
      </c>
      <c r="E604" s="2" t="s">
        <v>42</v>
      </c>
      <c r="F604" s="2" t="s">
        <v>95</v>
      </c>
      <c r="G604" s="2">
        <v>5</v>
      </c>
      <c r="H604" s="2"/>
      <c r="I604" s="2"/>
      <c r="J604" s="2">
        <v>30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1">
        <f t="shared" si="33"/>
        <v>2</v>
      </c>
      <c r="AD604" s="2">
        <f t="shared" si="34"/>
        <v>35</v>
      </c>
      <c r="AE604" s="2">
        <f t="shared" si="35"/>
        <v>35</v>
      </c>
    </row>
    <row r="605" spans="1:31" s="10" customFormat="1" x14ac:dyDescent="0.2">
      <c r="A605" s="2">
        <v>149</v>
      </c>
      <c r="B605" s="2"/>
      <c r="C605" s="2">
        <v>1973</v>
      </c>
      <c r="D605" s="2" t="s">
        <v>71</v>
      </c>
      <c r="E605" s="2" t="s">
        <v>1569</v>
      </c>
      <c r="F605" s="2" t="s">
        <v>31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>
        <v>35</v>
      </c>
      <c r="AC605" s="1">
        <f t="shared" si="33"/>
        <v>1</v>
      </c>
      <c r="AD605" s="2">
        <f t="shared" si="34"/>
        <v>35</v>
      </c>
      <c r="AE605" s="2">
        <f t="shared" si="35"/>
        <v>35</v>
      </c>
    </row>
    <row r="606" spans="1:31" s="10" customFormat="1" x14ac:dyDescent="0.2">
      <c r="A606" s="2">
        <v>150</v>
      </c>
      <c r="B606" s="2">
        <v>149</v>
      </c>
      <c r="C606" s="2">
        <v>1971</v>
      </c>
      <c r="D606" s="2" t="s">
        <v>71</v>
      </c>
      <c r="E606" s="2" t="s">
        <v>652</v>
      </c>
      <c r="F606" s="2" t="s">
        <v>349</v>
      </c>
      <c r="G606" s="2"/>
      <c r="H606" s="2"/>
      <c r="I606" s="2">
        <v>35</v>
      </c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1">
        <f t="shared" si="33"/>
        <v>1</v>
      </c>
      <c r="AD606" s="2">
        <f t="shared" si="34"/>
        <v>35</v>
      </c>
      <c r="AE606" s="2">
        <f t="shared" si="35"/>
        <v>35</v>
      </c>
    </row>
    <row r="607" spans="1:31" s="10" customFormat="1" x14ac:dyDescent="0.2">
      <c r="A607" s="2">
        <v>151</v>
      </c>
      <c r="B607" s="2">
        <v>148</v>
      </c>
      <c r="C607" s="2">
        <v>1972</v>
      </c>
      <c r="D607" s="2" t="s">
        <v>71</v>
      </c>
      <c r="E607" s="2" t="s">
        <v>775</v>
      </c>
      <c r="F607" s="2" t="s">
        <v>342</v>
      </c>
      <c r="G607" s="2"/>
      <c r="H607" s="2"/>
      <c r="I607" s="2"/>
      <c r="J607" s="2"/>
      <c r="K607" s="2">
        <v>35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1">
        <f t="shared" si="33"/>
        <v>1</v>
      </c>
      <c r="AD607" s="2">
        <f t="shared" si="34"/>
        <v>35</v>
      </c>
      <c r="AE607" s="2">
        <f t="shared" si="35"/>
        <v>35</v>
      </c>
    </row>
    <row r="608" spans="1:31" s="10" customFormat="1" x14ac:dyDescent="0.2">
      <c r="A608" s="2">
        <v>152</v>
      </c>
      <c r="B608" s="2">
        <v>157</v>
      </c>
      <c r="C608" s="2">
        <v>1972</v>
      </c>
      <c r="D608" s="2" t="s">
        <v>71</v>
      </c>
      <c r="E608" s="2" t="s">
        <v>1217</v>
      </c>
      <c r="F608" s="2" t="s">
        <v>516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>
        <v>29</v>
      </c>
      <c r="Y608" s="2"/>
      <c r="Z608" s="2"/>
      <c r="AA608" s="2"/>
      <c r="AB608" s="2">
        <v>5</v>
      </c>
      <c r="AC608" s="1">
        <f t="shared" si="33"/>
        <v>2</v>
      </c>
      <c r="AD608" s="2">
        <f t="shared" si="34"/>
        <v>34</v>
      </c>
      <c r="AE608" s="2">
        <f t="shared" si="35"/>
        <v>34</v>
      </c>
    </row>
    <row r="609" spans="1:31" s="10" customFormat="1" x14ac:dyDescent="0.2">
      <c r="A609" s="2">
        <v>153</v>
      </c>
      <c r="B609" s="2">
        <v>150</v>
      </c>
      <c r="C609" s="2"/>
      <c r="D609" s="2" t="s">
        <v>71</v>
      </c>
      <c r="E609" s="2" t="s">
        <v>653</v>
      </c>
      <c r="F609" s="2" t="s">
        <v>349</v>
      </c>
      <c r="G609" s="2"/>
      <c r="H609" s="2"/>
      <c r="I609" s="2">
        <v>34</v>
      </c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1">
        <f t="shared" si="33"/>
        <v>1</v>
      </c>
      <c r="AD609" s="2">
        <f t="shared" si="34"/>
        <v>34</v>
      </c>
      <c r="AE609" s="2">
        <f t="shared" si="35"/>
        <v>34</v>
      </c>
    </row>
    <row r="610" spans="1:31" s="10" customFormat="1" x14ac:dyDescent="0.2">
      <c r="A610" s="2">
        <v>154</v>
      </c>
      <c r="B610" s="2">
        <v>153</v>
      </c>
      <c r="C610" s="2">
        <v>1972</v>
      </c>
      <c r="D610" s="2" t="s">
        <v>71</v>
      </c>
      <c r="E610" s="2" t="s">
        <v>1091</v>
      </c>
      <c r="F610" s="2" t="s">
        <v>516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>
        <v>33</v>
      </c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1">
        <f t="shared" si="33"/>
        <v>1</v>
      </c>
      <c r="AD610" s="2">
        <f t="shared" si="34"/>
        <v>33</v>
      </c>
      <c r="AE610" s="2">
        <f t="shared" si="35"/>
        <v>33</v>
      </c>
    </row>
    <row r="611" spans="1:31" s="10" customFormat="1" x14ac:dyDescent="0.2">
      <c r="A611" s="2">
        <v>155</v>
      </c>
      <c r="B611" s="2">
        <v>151</v>
      </c>
      <c r="C611" s="2">
        <v>1970</v>
      </c>
      <c r="D611" s="2" t="s">
        <v>71</v>
      </c>
      <c r="E611" s="2" t="s">
        <v>1497</v>
      </c>
      <c r="F611" s="2" t="s">
        <v>17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>
        <v>33</v>
      </c>
      <c r="AB611" s="2"/>
      <c r="AC611" s="1">
        <f t="shared" si="33"/>
        <v>1</v>
      </c>
      <c r="AD611" s="2">
        <f t="shared" si="34"/>
        <v>33</v>
      </c>
      <c r="AE611" s="2">
        <f t="shared" si="35"/>
        <v>33</v>
      </c>
    </row>
    <row r="612" spans="1:31" s="10" customFormat="1" x14ac:dyDescent="0.2">
      <c r="A612" s="2">
        <v>156</v>
      </c>
      <c r="B612" s="2">
        <v>154</v>
      </c>
      <c r="C612" s="2">
        <v>1973</v>
      </c>
      <c r="D612" s="2" t="s">
        <v>71</v>
      </c>
      <c r="E612" s="2" t="s">
        <v>409</v>
      </c>
      <c r="F612" s="2" t="s">
        <v>96</v>
      </c>
      <c r="G612" s="2">
        <v>32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1">
        <f t="shared" si="33"/>
        <v>1</v>
      </c>
      <c r="AD612" s="2">
        <f t="shared" si="34"/>
        <v>32</v>
      </c>
      <c r="AE612" s="2">
        <f t="shared" si="35"/>
        <v>32</v>
      </c>
    </row>
    <row r="613" spans="1:31" s="10" customFormat="1" x14ac:dyDescent="0.2">
      <c r="A613" s="2">
        <v>157</v>
      </c>
      <c r="B613" s="2"/>
      <c r="C613" s="2">
        <v>1970</v>
      </c>
      <c r="D613" s="2" t="s">
        <v>71</v>
      </c>
      <c r="E613" s="2" t="s">
        <v>1564</v>
      </c>
      <c r="F613" s="2" t="s">
        <v>1565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>
        <v>31</v>
      </c>
      <c r="AC613" s="1">
        <f t="shared" si="33"/>
        <v>1</v>
      </c>
      <c r="AD613" s="2">
        <f t="shared" si="34"/>
        <v>31</v>
      </c>
      <c r="AE613" s="2">
        <f t="shared" si="35"/>
        <v>31</v>
      </c>
    </row>
    <row r="614" spans="1:31" s="10" customFormat="1" x14ac:dyDescent="0.2">
      <c r="A614" s="2">
        <v>158</v>
      </c>
      <c r="B614" s="2"/>
      <c r="C614" s="2">
        <v>1973</v>
      </c>
      <c r="D614" s="2" t="s">
        <v>71</v>
      </c>
      <c r="E614" s="2" t="s">
        <v>1563</v>
      </c>
      <c r="F614" s="2" t="s">
        <v>57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>
        <v>30</v>
      </c>
      <c r="AC614" s="1">
        <f t="shared" si="33"/>
        <v>1</v>
      </c>
      <c r="AD614" s="2">
        <f t="shared" si="34"/>
        <v>30</v>
      </c>
      <c r="AE614" s="2">
        <f t="shared" si="35"/>
        <v>30</v>
      </c>
    </row>
    <row r="615" spans="1:31" s="10" customFormat="1" x14ac:dyDescent="0.2">
      <c r="A615" s="2">
        <v>159</v>
      </c>
      <c r="B615" s="2">
        <v>156</v>
      </c>
      <c r="C615" s="2">
        <v>1974</v>
      </c>
      <c r="D615" s="2" t="s">
        <v>71</v>
      </c>
      <c r="E615" s="2" t="s">
        <v>1215</v>
      </c>
      <c r="F615" s="2" t="s">
        <v>1216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>
        <v>30</v>
      </c>
      <c r="Y615" s="2"/>
      <c r="Z615" s="2"/>
      <c r="AA615" s="2"/>
      <c r="AB615" s="2"/>
      <c r="AC615" s="1">
        <f t="shared" si="33"/>
        <v>1</v>
      </c>
      <c r="AD615" s="2">
        <f t="shared" si="34"/>
        <v>30</v>
      </c>
      <c r="AE615" s="2">
        <f t="shared" si="35"/>
        <v>30</v>
      </c>
    </row>
    <row r="616" spans="1:31" s="10" customFormat="1" x14ac:dyDescent="0.2">
      <c r="A616" s="2">
        <v>160</v>
      </c>
      <c r="B616" s="2">
        <v>155</v>
      </c>
      <c r="C616" s="2">
        <v>1971</v>
      </c>
      <c r="D616" s="2" t="s">
        <v>71</v>
      </c>
      <c r="E616" s="1" t="s">
        <v>1347</v>
      </c>
      <c r="F616" s="2" t="s">
        <v>1278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>
        <v>30</v>
      </c>
      <c r="AA616" s="2"/>
      <c r="AB616" s="2"/>
      <c r="AC616" s="1">
        <f t="shared" si="33"/>
        <v>1</v>
      </c>
      <c r="AD616" s="2">
        <f t="shared" si="34"/>
        <v>30</v>
      </c>
      <c r="AE616" s="2">
        <f t="shared" si="35"/>
        <v>30</v>
      </c>
    </row>
    <row r="617" spans="1:31" s="10" customFormat="1" x14ac:dyDescent="0.2">
      <c r="A617" s="2">
        <v>161</v>
      </c>
      <c r="B617" s="2">
        <v>159</v>
      </c>
      <c r="C617" s="2">
        <v>1970</v>
      </c>
      <c r="D617" s="2" t="s">
        <v>71</v>
      </c>
      <c r="E617" s="1" t="s">
        <v>1358</v>
      </c>
      <c r="F617" s="2" t="s">
        <v>1359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>
        <v>29</v>
      </c>
      <c r="AA617" s="2"/>
      <c r="AB617" s="2"/>
      <c r="AC617" s="1">
        <f t="shared" si="33"/>
        <v>1</v>
      </c>
      <c r="AD617" s="2">
        <f t="shared" si="34"/>
        <v>29</v>
      </c>
      <c r="AE617" s="2">
        <f t="shared" si="35"/>
        <v>29</v>
      </c>
    </row>
    <row r="618" spans="1:31" s="10" customFormat="1" x14ac:dyDescent="0.2">
      <c r="A618" s="2">
        <v>162</v>
      </c>
      <c r="B618" s="2">
        <v>158</v>
      </c>
      <c r="C618" s="2">
        <v>1973</v>
      </c>
      <c r="D618" s="2" t="s">
        <v>71</v>
      </c>
      <c r="E618" s="2" t="s">
        <v>1016</v>
      </c>
      <c r="F618" s="2" t="s">
        <v>1017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>
        <v>29</v>
      </c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1">
        <f t="shared" si="33"/>
        <v>1</v>
      </c>
      <c r="AD618" s="2">
        <f t="shared" si="34"/>
        <v>29</v>
      </c>
      <c r="AE618" s="2">
        <f t="shared" si="35"/>
        <v>29</v>
      </c>
    </row>
    <row r="619" spans="1:31" s="10" customFormat="1" x14ac:dyDescent="0.2">
      <c r="A619" s="2">
        <v>163</v>
      </c>
      <c r="B619" s="2">
        <v>161</v>
      </c>
      <c r="C619" s="2">
        <v>1974</v>
      </c>
      <c r="D619" s="2" t="s">
        <v>71</v>
      </c>
      <c r="E619" s="2" t="s">
        <v>1218</v>
      </c>
      <c r="F619" s="2" t="s">
        <v>1216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>
        <v>28</v>
      </c>
      <c r="Y619" s="2"/>
      <c r="Z619" s="2"/>
      <c r="AA619" s="2"/>
      <c r="AB619" s="2"/>
      <c r="AC619" s="1">
        <f t="shared" si="33"/>
        <v>1</v>
      </c>
      <c r="AD619" s="2">
        <f t="shared" si="34"/>
        <v>28</v>
      </c>
      <c r="AE619" s="2">
        <f t="shared" si="35"/>
        <v>28</v>
      </c>
    </row>
    <row r="620" spans="1:31" s="10" customFormat="1" x14ac:dyDescent="0.2">
      <c r="A620" s="2">
        <v>164</v>
      </c>
      <c r="B620" s="2">
        <v>160</v>
      </c>
      <c r="C620" s="2">
        <v>1973</v>
      </c>
      <c r="D620" s="2" t="s">
        <v>71</v>
      </c>
      <c r="E620" s="2" t="s">
        <v>180</v>
      </c>
      <c r="F620" s="2" t="s">
        <v>96</v>
      </c>
      <c r="G620" s="2">
        <v>28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1">
        <f t="shared" si="33"/>
        <v>1</v>
      </c>
      <c r="AD620" s="2">
        <f t="shared" si="34"/>
        <v>28</v>
      </c>
      <c r="AE620" s="2">
        <f t="shared" si="35"/>
        <v>28</v>
      </c>
    </row>
    <row r="621" spans="1:31" s="10" customFormat="1" x14ac:dyDescent="0.2">
      <c r="A621" s="2">
        <v>165</v>
      </c>
      <c r="B621" s="2">
        <v>162</v>
      </c>
      <c r="C621" s="2">
        <v>1971</v>
      </c>
      <c r="D621" s="2" t="s">
        <v>71</v>
      </c>
      <c r="E621" s="1" t="s">
        <v>1348</v>
      </c>
      <c r="F621" s="2" t="s">
        <v>21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>
        <v>5</v>
      </c>
      <c r="AA621" s="2">
        <v>21</v>
      </c>
      <c r="AB621" s="2"/>
      <c r="AC621" s="1">
        <f t="shared" si="33"/>
        <v>2</v>
      </c>
      <c r="AD621" s="2">
        <f t="shared" si="34"/>
        <v>26</v>
      </c>
      <c r="AE621" s="2">
        <f t="shared" si="35"/>
        <v>26</v>
      </c>
    </row>
    <row r="622" spans="1:31" s="10" customFormat="1" x14ac:dyDescent="0.2">
      <c r="A622" s="2">
        <v>166</v>
      </c>
      <c r="B622" s="2"/>
      <c r="C622" s="2">
        <v>1974</v>
      </c>
      <c r="D622" s="2" t="s">
        <v>71</v>
      </c>
      <c r="E622" s="2" t="s">
        <v>1553</v>
      </c>
      <c r="F622" s="2" t="s">
        <v>1554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>
        <v>26</v>
      </c>
      <c r="AC622" s="1">
        <f t="shared" si="33"/>
        <v>1</v>
      </c>
      <c r="AD622" s="2">
        <f t="shared" si="34"/>
        <v>26</v>
      </c>
      <c r="AE622" s="2">
        <f t="shared" si="35"/>
        <v>26</v>
      </c>
    </row>
    <row r="623" spans="1:31" s="10" customFormat="1" x14ac:dyDescent="0.2">
      <c r="A623" s="2">
        <v>167</v>
      </c>
      <c r="B623" s="2">
        <v>163</v>
      </c>
      <c r="C623" s="2">
        <v>1970</v>
      </c>
      <c r="D623" s="2" t="s">
        <v>71</v>
      </c>
      <c r="E623" s="2" t="s">
        <v>410</v>
      </c>
      <c r="F623" s="2" t="s">
        <v>306</v>
      </c>
      <c r="G623" s="2">
        <v>26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1">
        <f t="shared" si="33"/>
        <v>1</v>
      </c>
      <c r="AD623" s="2">
        <f t="shared" si="34"/>
        <v>26</v>
      </c>
      <c r="AE623" s="2">
        <f t="shared" si="35"/>
        <v>26</v>
      </c>
    </row>
    <row r="624" spans="1:31" s="10" customFormat="1" x14ac:dyDescent="0.2">
      <c r="A624" s="2">
        <v>168</v>
      </c>
      <c r="B624" s="2"/>
      <c r="C624" s="2">
        <v>1973</v>
      </c>
      <c r="D624" s="2" t="s">
        <v>71</v>
      </c>
      <c r="E624" s="2" t="s">
        <v>1575</v>
      </c>
      <c r="F624" s="2" t="s">
        <v>31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>
        <v>24</v>
      </c>
      <c r="AC624" s="1">
        <f t="shared" si="33"/>
        <v>1</v>
      </c>
      <c r="AD624" s="2">
        <f t="shared" si="34"/>
        <v>24</v>
      </c>
      <c r="AE624" s="2">
        <f t="shared" si="35"/>
        <v>24</v>
      </c>
    </row>
    <row r="625" spans="1:31" s="10" customFormat="1" x14ac:dyDescent="0.2">
      <c r="A625" s="2">
        <v>169</v>
      </c>
      <c r="B625" s="2">
        <v>166</v>
      </c>
      <c r="C625" s="2">
        <v>1974</v>
      </c>
      <c r="D625" s="2" t="s">
        <v>71</v>
      </c>
      <c r="E625" s="2" t="s">
        <v>1019</v>
      </c>
      <c r="F625" s="2" t="s">
        <v>85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>
        <v>24</v>
      </c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1">
        <f t="shared" si="33"/>
        <v>1</v>
      </c>
      <c r="AD625" s="2">
        <f t="shared" si="34"/>
        <v>24</v>
      </c>
      <c r="AE625" s="2">
        <f t="shared" si="35"/>
        <v>24</v>
      </c>
    </row>
    <row r="626" spans="1:31" s="10" customFormat="1" x14ac:dyDescent="0.2">
      <c r="A626" s="2">
        <v>170</v>
      </c>
      <c r="B626" s="2">
        <v>165</v>
      </c>
      <c r="C626" s="2">
        <v>1972</v>
      </c>
      <c r="D626" s="2" t="s">
        <v>71</v>
      </c>
      <c r="E626" s="1" t="s">
        <v>1352</v>
      </c>
      <c r="F626" s="2" t="s">
        <v>306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>
        <v>24</v>
      </c>
      <c r="AA626" s="2"/>
      <c r="AB626" s="2"/>
      <c r="AC626" s="1">
        <f t="shared" si="33"/>
        <v>1</v>
      </c>
      <c r="AD626" s="2">
        <f t="shared" si="34"/>
        <v>24</v>
      </c>
      <c r="AE626" s="2">
        <f t="shared" si="35"/>
        <v>24</v>
      </c>
    </row>
    <row r="627" spans="1:31" s="10" customFormat="1" x14ac:dyDescent="0.2">
      <c r="A627" s="2">
        <v>171</v>
      </c>
      <c r="B627" s="2">
        <v>164</v>
      </c>
      <c r="C627" s="2">
        <v>1972</v>
      </c>
      <c r="D627" s="2" t="s">
        <v>71</v>
      </c>
      <c r="E627" s="2" t="s">
        <v>411</v>
      </c>
      <c r="F627" s="2" t="s">
        <v>143</v>
      </c>
      <c r="G627" s="2">
        <v>24</v>
      </c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1">
        <f t="shared" si="33"/>
        <v>1</v>
      </c>
      <c r="AD627" s="2">
        <f t="shared" si="34"/>
        <v>24</v>
      </c>
      <c r="AE627" s="2">
        <f t="shared" si="35"/>
        <v>24</v>
      </c>
    </row>
    <row r="628" spans="1:31" s="10" customFormat="1" x14ac:dyDescent="0.2">
      <c r="A628" s="2">
        <v>172</v>
      </c>
      <c r="B628" s="2">
        <v>167</v>
      </c>
      <c r="C628" s="2">
        <v>1973</v>
      </c>
      <c r="D628" s="2" t="s">
        <v>71</v>
      </c>
      <c r="E628" s="2" t="s">
        <v>1498</v>
      </c>
      <c r="F628" s="2" t="s">
        <v>19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>
        <v>23</v>
      </c>
      <c r="AB628" s="2"/>
      <c r="AC628" s="1">
        <f t="shared" si="33"/>
        <v>1</v>
      </c>
      <c r="AD628" s="2">
        <f t="shared" si="34"/>
        <v>23</v>
      </c>
      <c r="AE628" s="2">
        <f t="shared" si="35"/>
        <v>23</v>
      </c>
    </row>
    <row r="629" spans="1:31" s="10" customFormat="1" x14ac:dyDescent="0.2">
      <c r="A629" s="2">
        <v>173</v>
      </c>
      <c r="B629" s="2"/>
      <c r="C629" s="2">
        <v>1974</v>
      </c>
      <c r="D629" s="2" t="s">
        <v>71</v>
      </c>
      <c r="E629" s="2" t="s">
        <v>1566</v>
      </c>
      <c r="F629" s="2" t="s">
        <v>31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>
        <v>23</v>
      </c>
      <c r="AC629" s="1">
        <f t="shared" si="33"/>
        <v>1</v>
      </c>
      <c r="AD629" s="2">
        <f t="shared" si="34"/>
        <v>23</v>
      </c>
      <c r="AE629" s="2">
        <f t="shared" si="35"/>
        <v>23</v>
      </c>
    </row>
    <row r="630" spans="1:31" s="10" customFormat="1" x14ac:dyDescent="0.2">
      <c r="A630" s="2">
        <v>174</v>
      </c>
      <c r="B630" s="2">
        <v>169</v>
      </c>
      <c r="C630" s="2">
        <v>1972</v>
      </c>
      <c r="D630" s="2" t="s">
        <v>71</v>
      </c>
      <c r="E630" s="2" t="s">
        <v>780</v>
      </c>
      <c r="F630" s="2" t="s">
        <v>28</v>
      </c>
      <c r="G630" s="2"/>
      <c r="H630" s="2"/>
      <c r="I630" s="2"/>
      <c r="J630" s="2"/>
      <c r="K630" s="2">
        <v>23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1">
        <f t="shared" si="33"/>
        <v>1</v>
      </c>
      <c r="AD630" s="2">
        <f t="shared" si="34"/>
        <v>23</v>
      </c>
      <c r="AE630" s="2">
        <f t="shared" si="35"/>
        <v>23</v>
      </c>
    </row>
    <row r="631" spans="1:31" s="10" customFormat="1" x14ac:dyDescent="0.2">
      <c r="A631" s="2">
        <v>175</v>
      </c>
      <c r="B631" s="2">
        <v>168</v>
      </c>
      <c r="C631" s="2">
        <v>1970</v>
      </c>
      <c r="D631" s="2" t="s">
        <v>71</v>
      </c>
      <c r="E631" s="2" t="s">
        <v>186</v>
      </c>
      <c r="F631" s="2" t="s">
        <v>135</v>
      </c>
      <c r="G631" s="2">
        <v>23</v>
      </c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1">
        <f t="shared" si="33"/>
        <v>1</v>
      </c>
      <c r="AD631" s="2">
        <f t="shared" si="34"/>
        <v>23</v>
      </c>
      <c r="AE631" s="2">
        <f t="shared" si="35"/>
        <v>23</v>
      </c>
    </row>
    <row r="632" spans="1:31" s="10" customFormat="1" x14ac:dyDescent="0.2">
      <c r="A632" s="2">
        <v>176</v>
      </c>
      <c r="B632" s="2">
        <v>170</v>
      </c>
      <c r="C632" s="2">
        <v>1972</v>
      </c>
      <c r="D632" s="2" t="s">
        <v>71</v>
      </c>
      <c r="E632" s="2" t="s">
        <v>413</v>
      </c>
      <c r="F632" s="2" t="s">
        <v>412</v>
      </c>
      <c r="G632" s="2">
        <v>22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1">
        <f t="shared" si="33"/>
        <v>1</v>
      </c>
      <c r="AD632" s="2">
        <f t="shared" si="34"/>
        <v>22</v>
      </c>
      <c r="AE632" s="2">
        <f t="shared" si="35"/>
        <v>22</v>
      </c>
    </row>
    <row r="633" spans="1:31" s="10" customFormat="1" x14ac:dyDescent="0.2">
      <c r="A633" s="2">
        <v>177</v>
      </c>
      <c r="B633" s="2">
        <v>172</v>
      </c>
      <c r="C633" s="2">
        <v>1973</v>
      </c>
      <c r="D633" s="2" t="s">
        <v>71</v>
      </c>
      <c r="E633" s="2" t="s">
        <v>184</v>
      </c>
      <c r="F633" s="2" t="s">
        <v>36</v>
      </c>
      <c r="G633" s="2">
        <v>21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1">
        <f t="shared" si="33"/>
        <v>1</v>
      </c>
      <c r="AD633" s="2">
        <f t="shared" si="34"/>
        <v>21</v>
      </c>
      <c r="AE633" s="2">
        <f t="shared" si="35"/>
        <v>21</v>
      </c>
    </row>
    <row r="634" spans="1:31" s="10" customFormat="1" x14ac:dyDescent="0.2">
      <c r="A634" s="2">
        <v>178</v>
      </c>
      <c r="B634" s="2">
        <v>171</v>
      </c>
      <c r="C634" s="2">
        <v>1971</v>
      </c>
      <c r="D634" s="2" t="s">
        <v>71</v>
      </c>
      <c r="E634" s="2" t="s">
        <v>1092</v>
      </c>
      <c r="F634" s="2" t="s">
        <v>516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>
        <v>21</v>
      </c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1">
        <f t="shared" si="33"/>
        <v>1</v>
      </c>
      <c r="AD634" s="2">
        <f t="shared" si="34"/>
        <v>21</v>
      </c>
      <c r="AE634" s="2">
        <f t="shared" si="35"/>
        <v>21</v>
      </c>
    </row>
    <row r="635" spans="1:31" s="10" customFormat="1" x14ac:dyDescent="0.2">
      <c r="A635" s="2">
        <v>179</v>
      </c>
      <c r="B635" s="2">
        <v>175</v>
      </c>
      <c r="C635" s="2">
        <v>1971</v>
      </c>
      <c r="D635" s="2" t="s">
        <v>71</v>
      </c>
      <c r="E635" s="2" t="s">
        <v>1020</v>
      </c>
      <c r="F635" s="2" t="s">
        <v>609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>
        <v>20</v>
      </c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1">
        <f t="shared" si="33"/>
        <v>1</v>
      </c>
      <c r="AD635" s="2">
        <f t="shared" si="34"/>
        <v>20</v>
      </c>
      <c r="AE635" s="2">
        <f t="shared" si="35"/>
        <v>20</v>
      </c>
    </row>
    <row r="636" spans="1:31" s="10" customFormat="1" x14ac:dyDescent="0.2">
      <c r="A636" s="2">
        <v>180</v>
      </c>
      <c r="B636" s="2">
        <v>174</v>
      </c>
      <c r="C636" s="2">
        <v>1970</v>
      </c>
      <c r="D636" s="2" t="s">
        <v>71</v>
      </c>
      <c r="E636" s="1" t="s">
        <v>1339</v>
      </c>
      <c r="F636" s="2" t="s">
        <v>257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>
        <v>20</v>
      </c>
      <c r="AA636" s="2"/>
      <c r="AB636" s="2"/>
      <c r="AC636" s="1">
        <f t="shared" si="33"/>
        <v>1</v>
      </c>
      <c r="AD636" s="2">
        <f t="shared" si="34"/>
        <v>20</v>
      </c>
      <c r="AE636" s="2">
        <f t="shared" si="35"/>
        <v>20</v>
      </c>
    </row>
    <row r="637" spans="1:31" s="10" customFormat="1" x14ac:dyDescent="0.2">
      <c r="A637" s="2">
        <v>181</v>
      </c>
      <c r="B637" s="2">
        <v>173</v>
      </c>
      <c r="C637" s="2">
        <v>1971</v>
      </c>
      <c r="D637" s="2" t="s">
        <v>71</v>
      </c>
      <c r="E637" s="2" t="s">
        <v>1499</v>
      </c>
      <c r="F637" s="2" t="s">
        <v>85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>
        <v>20</v>
      </c>
      <c r="AB637" s="2"/>
      <c r="AC637" s="1">
        <f t="shared" si="33"/>
        <v>1</v>
      </c>
      <c r="AD637" s="2">
        <f t="shared" si="34"/>
        <v>20</v>
      </c>
      <c r="AE637" s="2">
        <f t="shared" si="35"/>
        <v>20</v>
      </c>
    </row>
    <row r="638" spans="1:31" s="10" customFormat="1" x14ac:dyDescent="0.2">
      <c r="A638" s="2">
        <v>182</v>
      </c>
      <c r="B638" s="2">
        <v>177</v>
      </c>
      <c r="C638" s="2">
        <v>1972</v>
      </c>
      <c r="D638" s="2" t="s">
        <v>71</v>
      </c>
      <c r="E638" s="2" t="s">
        <v>414</v>
      </c>
      <c r="F638" s="2" t="s">
        <v>143</v>
      </c>
      <c r="G638" s="2">
        <v>18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1">
        <f t="shared" si="33"/>
        <v>1</v>
      </c>
      <c r="AD638" s="2">
        <f t="shared" si="34"/>
        <v>18</v>
      </c>
      <c r="AE638" s="2">
        <f t="shared" si="35"/>
        <v>18</v>
      </c>
    </row>
    <row r="639" spans="1:31" s="10" customFormat="1" x14ac:dyDescent="0.2">
      <c r="A639" s="2">
        <v>183</v>
      </c>
      <c r="B639" s="2">
        <v>176</v>
      </c>
      <c r="C639" s="2">
        <v>1971</v>
      </c>
      <c r="D639" s="2" t="s">
        <v>71</v>
      </c>
      <c r="E639" s="1" t="s">
        <v>1342</v>
      </c>
      <c r="F639" s="2" t="s">
        <v>438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>
        <v>18</v>
      </c>
      <c r="AA639" s="2"/>
      <c r="AB639" s="2"/>
      <c r="AC639" s="1">
        <f t="shared" si="33"/>
        <v>1</v>
      </c>
      <c r="AD639" s="2">
        <f t="shared" si="34"/>
        <v>18</v>
      </c>
      <c r="AE639" s="2">
        <f t="shared" si="35"/>
        <v>18</v>
      </c>
    </row>
    <row r="640" spans="1:31" s="10" customFormat="1" x14ac:dyDescent="0.2">
      <c r="A640" s="2">
        <v>184</v>
      </c>
      <c r="B640" s="2">
        <v>178</v>
      </c>
      <c r="C640" s="2">
        <v>1972</v>
      </c>
      <c r="D640" s="2" t="s">
        <v>71</v>
      </c>
      <c r="E640" s="1" t="s">
        <v>1351</v>
      </c>
      <c r="F640" s="2" t="s">
        <v>1066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>
        <v>16</v>
      </c>
      <c r="AA640" s="2"/>
      <c r="AB640" s="2"/>
      <c r="AC640" s="1">
        <f t="shared" si="33"/>
        <v>1</v>
      </c>
      <c r="AD640" s="2">
        <f t="shared" si="34"/>
        <v>16</v>
      </c>
      <c r="AE640" s="2">
        <f t="shared" si="35"/>
        <v>16</v>
      </c>
    </row>
    <row r="641" spans="1:31" s="10" customFormat="1" x14ac:dyDescent="0.2">
      <c r="A641" s="2">
        <v>185</v>
      </c>
      <c r="B641" s="2">
        <v>197</v>
      </c>
      <c r="C641" s="2">
        <v>1972</v>
      </c>
      <c r="D641" s="2" t="s">
        <v>71</v>
      </c>
      <c r="E641" s="1" t="s">
        <v>1364</v>
      </c>
      <c r="F641" s="2" t="s">
        <v>989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>
        <v>5</v>
      </c>
      <c r="AA641" s="2"/>
      <c r="AB641" s="2">
        <v>9</v>
      </c>
      <c r="AC641" s="1">
        <f t="shared" si="33"/>
        <v>2</v>
      </c>
      <c r="AD641" s="2">
        <f t="shared" si="34"/>
        <v>14</v>
      </c>
      <c r="AE641" s="2">
        <f t="shared" si="35"/>
        <v>14</v>
      </c>
    </row>
    <row r="642" spans="1:31" s="10" customFormat="1" x14ac:dyDescent="0.2">
      <c r="A642" s="2">
        <v>186</v>
      </c>
      <c r="B642" s="2"/>
      <c r="C642" s="2">
        <v>1971</v>
      </c>
      <c r="D642" s="2" t="s">
        <v>71</v>
      </c>
      <c r="E642" s="2" t="s">
        <v>1570</v>
      </c>
      <c r="F642" s="2" t="s">
        <v>1571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>
        <v>14</v>
      </c>
      <c r="AC642" s="1">
        <f t="shared" si="33"/>
        <v>1</v>
      </c>
      <c r="AD642" s="2">
        <f t="shared" si="34"/>
        <v>14</v>
      </c>
      <c r="AE642" s="2">
        <f t="shared" si="35"/>
        <v>14</v>
      </c>
    </row>
    <row r="643" spans="1:31" s="10" customFormat="1" x14ac:dyDescent="0.2">
      <c r="A643" s="2">
        <v>187</v>
      </c>
      <c r="B643" s="2">
        <v>179</v>
      </c>
      <c r="C643" s="2">
        <v>1973</v>
      </c>
      <c r="D643" s="2" t="s">
        <v>71</v>
      </c>
      <c r="E643" s="2" t="s">
        <v>415</v>
      </c>
      <c r="F643" s="2" t="s">
        <v>306</v>
      </c>
      <c r="G643" s="2">
        <v>14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1">
        <f t="shared" si="33"/>
        <v>1</v>
      </c>
      <c r="AD643" s="2">
        <f t="shared" si="34"/>
        <v>14</v>
      </c>
      <c r="AE643" s="2">
        <f t="shared" si="35"/>
        <v>14</v>
      </c>
    </row>
    <row r="644" spans="1:31" s="10" customFormat="1" x14ac:dyDescent="0.2">
      <c r="A644" s="2">
        <v>188</v>
      </c>
      <c r="B644" s="2">
        <v>180</v>
      </c>
      <c r="C644" s="2">
        <v>1971</v>
      </c>
      <c r="D644" s="2" t="s">
        <v>71</v>
      </c>
      <c r="E644" s="1" t="s">
        <v>1362</v>
      </c>
      <c r="F644" s="2" t="s">
        <v>495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>
        <v>13</v>
      </c>
      <c r="AA644" s="2"/>
      <c r="AB644" s="2"/>
      <c r="AC644" s="1">
        <f t="shared" si="33"/>
        <v>1</v>
      </c>
      <c r="AD644" s="2">
        <f t="shared" si="34"/>
        <v>13</v>
      </c>
      <c r="AE644" s="2">
        <f t="shared" si="35"/>
        <v>13</v>
      </c>
    </row>
    <row r="645" spans="1:31" s="10" customFormat="1" x14ac:dyDescent="0.2">
      <c r="A645" s="2">
        <v>189</v>
      </c>
      <c r="B645" s="2">
        <v>182</v>
      </c>
      <c r="C645" s="2">
        <v>1971</v>
      </c>
      <c r="D645" s="2" t="s">
        <v>71</v>
      </c>
      <c r="E645" s="1" t="s">
        <v>1363</v>
      </c>
      <c r="F645" s="2" t="s">
        <v>57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>
        <v>12</v>
      </c>
      <c r="AA645" s="2"/>
      <c r="AB645" s="2"/>
      <c r="AC645" s="1">
        <f t="shared" si="33"/>
        <v>1</v>
      </c>
      <c r="AD645" s="2">
        <f t="shared" si="34"/>
        <v>12</v>
      </c>
      <c r="AE645" s="2">
        <f t="shared" si="35"/>
        <v>12</v>
      </c>
    </row>
    <row r="646" spans="1:31" s="10" customFormat="1" x14ac:dyDescent="0.2">
      <c r="A646" s="2">
        <v>190</v>
      </c>
      <c r="B646" s="2"/>
      <c r="C646" s="2">
        <v>1970</v>
      </c>
      <c r="D646" s="2" t="s">
        <v>71</v>
      </c>
      <c r="E646" s="2" t="s">
        <v>1579</v>
      </c>
      <c r="F646" s="2" t="s">
        <v>1562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>
        <v>12</v>
      </c>
      <c r="AC646" s="1">
        <f t="shared" si="33"/>
        <v>1</v>
      </c>
      <c r="AD646" s="2">
        <f t="shared" si="34"/>
        <v>12</v>
      </c>
      <c r="AE646" s="2">
        <f t="shared" si="35"/>
        <v>12</v>
      </c>
    </row>
    <row r="647" spans="1:31" s="10" customFormat="1" x14ac:dyDescent="0.2">
      <c r="A647" s="2">
        <v>191</v>
      </c>
      <c r="B647" s="2">
        <v>181</v>
      </c>
      <c r="C647" s="2">
        <v>1971</v>
      </c>
      <c r="D647" s="2" t="s">
        <v>71</v>
      </c>
      <c r="E647" s="2" t="s">
        <v>43</v>
      </c>
      <c r="F647" s="2" t="s">
        <v>44</v>
      </c>
      <c r="G647" s="2">
        <v>12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1">
        <f t="shared" si="33"/>
        <v>1</v>
      </c>
      <c r="AD647" s="2">
        <f t="shared" si="34"/>
        <v>12</v>
      </c>
      <c r="AE647" s="2">
        <f t="shared" si="35"/>
        <v>12</v>
      </c>
    </row>
    <row r="648" spans="1:31" s="10" customFormat="1" x14ac:dyDescent="0.2">
      <c r="A648" s="2">
        <v>192</v>
      </c>
      <c r="B648" s="2">
        <v>195</v>
      </c>
      <c r="C648" s="2">
        <v>1972</v>
      </c>
      <c r="D648" s="2" t="s">
        <v>71</v>
      </c>
      <c r="E648" s="2" t="s">
        <v>61</v>
      </c>
      <c r="F648" s="2" t="s">
        <v>38</v>
      </c>
      <c r="G648" s="2">
        <v>5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>
        <v>5</v>
      </c>
      <c r="AC648" s="1">
        <f t="shared" si="33"/>
        <v>2</v>
      </c>
      <c r="AD648" s="2">
        <f t="shared" si="34"/>
        <v>10</v>
      </c>
      <c r="AE648" s="2">
        <f t="shared" si="35"/>
        <v>10</v>
      </c>
    </row>
    <row r="649" spans="1:31" s="10" customFormat="1" x14ac:dyDescent="0.2">
      <c r="A649" s="2">
        <v>193</v>
      </c>
      <c r="B649" s="2">
        <v>183</v>
      </c>
      <c r="C649" s="2">
        <v>1974</v>
      </c>
      <c r="D649" s="2" t="s">
        <v>71</v>
      </c>
      <c r="E649" s="2" t="s">
        <v>417</v>
      </c>
      <c r="F649" s="2" t="s">
        <v>153</v>
      </c>
      <c r="G649" s="2">
        <v>10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1">
        <f t="shared" ref="AC649:AC712" si="36">COUNT(G649:AB649)</f>
        <v>1</v>
      </c>
      <c r="AD649" s="2">
        <f t="shared" ref="AD649:AD712" si="37">SUM(G649:AB649)+IF(AC649&gt;=12,20,0)+IF(AC649&gt;=16,40,0)+IF(AC649&gt;=20,75,0)</f>
        <v>10</v>
      </c>
      <c r="AE649" s="2">
        <f t="shared" ref="AE649:AE670" si="38">G649+H649+I649+J649+K649+L649+M649+N649+O649+P649+Q649+R649+S649+T649+U649+V649+W649+X649+Y649+Z649+AA649+AB649</f>
        <v>10</v>
      </c>
    </row>
    <row r="650" spans="1:31" s="10" customFormat="1" x14ac:dyDescent="0.2">
      <c r="A650" s="2">
        <v>194</v>
      </c>
      <c r="B650" s="2">
        <v>184</v>
      </c>
      <c r="C650" s="2">
        <v>1971</v>
      </c>
      <c r="D650" s="2" t="s">
        <v>71</v>
      </c>
      <c r="E650" s="2" t="s">
        <v>418</v>
      </c>
      <c r="F650" s="2" t="s">
        <v>26</v>
      </c>
      <c r="G650" s="2">
        <v>9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1">
        <f t="shared" si="36"/>
        <v>1</v>
      </c>
      <c r="AD650" s="2">
        <f t="shared" si="37"/>
        <v>9</v>
      </c>
      <c r="AE650" s="2">
        <f t="shared" si="38"/>
        <v>9</v>
      </c>
    </row>
    <row r="651" spans="1:31" s="10" customFormat="1" x14ac:dyDescent="0.2">
      <c r="A651" s="2">
        <v>195</v>
      </c>
      <c r="B651" s="2">
        <v>185</v>
      </c>
      <c r="C651" s="2">
        <v>1974</v>
      </c>
      <c r="D651" s="2" t="s">
        <v>71</v>
      </c>
      <c r="E651" s="2" t="s">
        <v>419</v>
      </c>
      <c r="F651" s="2" t="s">
        <v>313</v>
      </c>
      <c r="G651" s="2">
        <v>7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1">
        <f t="shared" si="36"/>
        <v>1</v>
      </c>
      <c r="AD651" s="2">
        <f t="shared" si="37"/>
        <v>7</v>
      </c>
      <c r="AE651" s="2">
        <f t="shared" si="38"/>
        <v>7</v>
      </c>
    </row>
    <row r="652" spans="1:31" s="10" customFormat="1" x14ac:dyDescent="0.2">
      <c r="A652" s="2">
        <v>196</v>
      </c>
      <c r="B652" s="2">
        <v>196</v>
      </c>
      <c r="C652" s="2">
        <v>1971</v>
      </c>
      <c r="D652" s="2" t="s">
        <v>71</v>
      </c>
      <c r="E652" s="2" t="s">
        <v>94</v>
      </c>
      <c r="F652" s="2" t="s">
        <v>57</v>
      </c>
      <c r="G652" s="2">
        <v>5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1">
        <f t="shared" si="36"/>
        <v>1</v>
      </c>
      <c r="AD652" s="2">
        <f t="shared" si="37"/>
        <v>5</v>
      </c>
      <c r="AE652" s="2">
        <f t="shared" si="38"/>
        <v>5</v>
      </c>
    </row>
    <row r="653" spans="1:31" s="10" customFormat="1" x14ac:dyDescent="0.2">
      <c r="A653" s="2">
        <v>197</v>
      </c>
      <c r="B653" s="2"/>
      <c r="C653" s="2">
        <v>1970</v>
      </c>
      <c r="D653" s="2" t="s">
        <v>71</v>
      </c>
      <c r="E653" s="2" t="s">
        <v>1578</v>
      </c>
      <c r="F653" s="2" t="s">
        <v>5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>
        <v>5</v>
      </c>
      <c r="AC653" s="1">
        <f t="shared" si="36"/>
        <v>1</v>
      </c>
      <c r="AD653" s="2">
        <f t="shared" si="37"/>
        <v>5</v>
      </c>
      <c r="AE653" s="2">
        <f t="shared" si="38"/>
        <v>5</v>
      </c>
    </row>
    <row r="654" spans="1:31" s="10" customFormat="1" x14ac:dyDescent="0.2">
      <c r="A654" s="2">
        <v>198</v>
      </c>
      <c r="B654" s="2"/>
      <c r="C654" s="2">
        <v>1971</v>
      </c>
      <c r="D654" s="2" t="s">
        <v>71</v>
      </c>
      <c r="E654" s="2" t="s">
        <v>1576</v>
      </c>
      <c r="F654" s="2" t="s">
        <v>1243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>
        <v>5</v>
      </c>
      <c r="AC654" s="1">
        <f t="shared" si="36"/>
        <v>1</v>
      </c>
      <c r="AD654" s="2">
        <f t="shared" si="37"/>
        <v>5</v>
      </c>
      <c r="AE654" s="2">
        <f t="shared" si="38"/>
        <v>5</v>
      </c>
    </row>
    <row r="655" spans="1:31" s="10" customFormat="1" x14ac:dyDescent="0.2">
      <c r="A655" s="2">
        <v>199</v>
      </c>
      <c r="B655" s="2"/>
      <c r="C655" s="2">
        <v>1973</v>
      </c>
      <c r="D655" s="2" t="s">
        <v>71</v>
      </c>
      <c r="E655" s="2" t="s">
        <v>1574</v>
      </c>
      <c r="F655" s="2" t="s">
        <v>31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>
        <v>5</v>
      </c>
      <c r="AC655" s="1">
        <f t="shared" si="36"/>
        <v>1</v>
      </c>
      <c r="AD655" s="2">
        <f t="shared" si="37"/>
        <v>5</v>
      </c>
      <c r="AE655" s="2">
        <f t="shared" si="38"/>
        <v>5</v>
      </c>
    </row>
    <row r="656" spans="1:31" s="10" customFormat="1" x14ac:dyDescent="0.2">
      <c r="A656" s="2">
        <v>200</v>
      </c>
      <c r="B656" s="2"/>
      <c r="C656" s="2">
        <v>1973</v>
      </c>
      <c r="D656" s="2" t="s">
        <v>71</v>
      </c>
      <c r="E656" s="2" t="s">
        <v>1573</v>
      </c>
      <c r="F656" s="2" t="s">
        <v>438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>
        <v>5</v>
      </c>
      <c r="AC656" s="1">
        <f t="shared" si="36"/>
        <v>1</v>
      </c>
      <c r="AD656" s="2">
        <f t="shared" si="37"/>
        <v>5</v>
      </c>
      <c r="AE656" s="2">
        <f t="shared" si="38"/>
        <v>5</v>
      </c>
    </row>
    <row r="657" spans="1:31" s="10" customFormat="1" x14ac:dyDescent="0.2">
      <c r="A657" s="2">
        <v>201</v>
      </c>
      <c r="B657" s="2"/>
      <c r="C657" s="2">
        <v>1973</v>
      </c>
      <c r="D657" s="2" t="s">
        <v>71</v>
      </c>
      <c r="E657" s="2" t="s">
        <v>1572</v>
      </c>
      <c r="F657" s="2" t="s">
        <v>31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>
        <v>5</v>
      </c>
      <c r="AC657" s="1">
        <f t="shared" si="36"/>
        <v>1</v>
      </c>
      <c r="AD657" s="2">
        <f t="shared" si="37"/>
        <v>5</v>
      </c>
      <c r="AE657" s="2">
        <f t="shared" si="38"/>
        <v>5</v>
      </c>
    </row>
    <row r="658" spans="1:31" s="10" customFormat="1" x14ac:dyDescent="0.2">
      <c r="A658" s="2">
        <v>202</v>
      </c>
      <c r="B658" s="2"/>
      <c r="C658" s="2">
        <v>1970</v>
      </c>
      <c r="D658" s="2" t="s">
        <v>71</v>
      </c>
      <c r="E658" s="2" t="s">
        <v>1568</v>
      </c>
      <c r="F658" s="2" t="s">
        <v>31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>
        <v>5</v>
      </c>
      <c r="AC658" s="1">
        <f t="shared" si="36"/>
        <v>1</v>
      </c>
      <c r="AD658" s="2">
        <f t="shared" si="37"/>
        <v>5</v>
      </c>
      <c r="AE658" s="2">
        <f t="shared" si="38"/>
        <v>5</v>
      </c>
    </row>
    <row r="659" spans="1:31" s="10" customFormat="1" x14ac:dyDescent="0.2">
      <c r="A659" s="2">
        <v>203</v>
      </c>
      <c r="B659" s="2"/>
      <c r="C659" s="2">
        <v>1970</v>
      </c>
      <c r="D659" s="2" t="s">
        <v>71</v>
      </c>
      <c r="E659" s="2" t="s">
        <v>1558</v>
      </c>
      <c r="F659" s="2" t="s">
        <v>31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>
        <v>5</v>
      </c>
      <c r="AC659" s="1">
        <f t="shared" si="36"/>
        <v>1</v>
      </c>
      <c r="AD659" s="2">
        <f t="shared" si="37"/>
        <v>5</v>
      </c>
      <c r="AE659" s="2">
        <f t="shared" si="38"/>
        <v>5</v>
      </c>
    </row>
    <row r="660" spans="1:31" s="10" customFormat="1" x14ac:dyDescent="0.2">
      <c r="A660" s="2">
        <v>204</v>
      </c>
      <c r="B660" s="2"/>
      <c r="C660" s="2">
        <v>1971</v>
      </c>
      <c r="D660" s="2" t="s">
        <v>71</v>
      </c>
      <c r="E660" s="2" t="s">
        <v>1556</v>
      </c>
      <c r="F660" s="2" t="s">
        <v>1557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>
        <v>5</v>
      </c>
      <c r="AC660" s="1">
        <f t="shared" si="36"/>
        <v>1</v>
      </c>
      <c r="AD660" s="2">
        <f t="shared" si="37"/>
        <v>5</v>
      </c>
      <c r="AE660" s="2">
        <f t="shared" si="38"/>
        <v>5</v>
      </c>
    </row>
    <row r="661" spans="1:31" s="10" customFormat="1" x14ac:dyDescent="0.2">
      <c r="A661" s="2">
        <v>205</v>
      </c>
      <c r="B661" s="2"/>
      <c r="C661" s="2">
        <v>1970</v>
      </c>
      <c r="D661" s="2" t="s">
        <v>71</v>
      </c>
      <c r="E661" s="2" t="s">
        <v>1555</v>
      </c>
      <c r="F661" s="2" t="s">
        <v>85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>
        <v>5</v>
      </c>
      <c r="AC661" s="1">
        <f t="shared" si="36"/>
        <v>1</v>
      </c>
      <c r="AD661" s="2">
        <f t="shared" si="37"/>
        <v>5</v>
      </c>
      <c r="AE661" s="2">
        <f t="shared" si="38"/>
        <v>5</v>
      </c>
    </row>
    <row r="662" spans="1:31" s="10" customFormat="1" x14ac:dyDescent="0.2">
      <c r="A662" s="2">
        <v>206</v>
      </c>
      <c r="B662" s="2">
        <v>194</v>
      </c>
      <c r="C662" s="2">
        <v>1973</v>
      </c>
      <c r="D662" s="2" t="s">
        <v>71</v>
      </c>
      <c r="E662" s="1" t="s">
        <v>1355</v>
      </c>
      <c r="F662" s="2" t="s">
        <v>1356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>
        <v>5</v>
      </c>
      <c r="AA662" s="2"/>
      <c r="AB662" s="2"/>
      <c r="AC662" s="1">
        <f t="shared" si="36"/>
        <v>1</v>
      </c>
      <c r="AD662" s="2">
        <f t="shared" si="37"/>
        <v>5</v>
      </c>
      <c r="AE662" s="2">
        <f t="shared" si="38"/>
        <v>5</v>
      </c>
    </row>
    <row r="663" spans="1:31" s="10" customFormat="1" x14ac:dyDescent="0.2">
      <c r="A663" s="2">
        <v>207</v>
      </c>
      <c r="B663" s="2">
        <v>193</v>
      </c>
      <c r="C663" s="2">
        <v>1974</v>
      </c>
      <c r="D663" s="2" t="s">
        <v>71</v>
      </c>
      <c r="E663" s="1" t="s">
        <v>1353</v>
      </c>
      <c r="F663" s="2" t="s">
        <v>137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>
        <v>5</v>
      </c>
      <c r="AA663" s="2"/>
      <c r="AB663" s="2"/>
      <c r="AC663" s="1">
        <f t="shared" si="36"/>
        <v>1</v>
      </c>
      <c r="AD663" s="2">
        <f t="shared" si="37"/>
        <v>5</v>
      </c>
      <c r="AE663" s="2">
        <f t="shared" si="38"/>
        <v>5</v>
      </c>
    </row>
    <row r="664" spans="1:31" s="10" customFormat="1" x14ac:dyDescent="0.2">
      <c r="A664" s="2">
        <v>208</v>
      </c>
      <c r="B664" s="2">
        <v>192</v>
      </c>
      <c r="C664" s="2">
        <v>1972</v>
      </c>
      <c r="D664" s="2" t="s">
        <v>71</v>
      </c>
      <c r="E664" s="1" t="s">
        <v>1350</v>
      </c>
      <c r="F664" s="2" t="s">
        <v>1332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>
        <v>5</v>
      </c>
      <c r="AA664" s="2"/>
      <c r="AB664" s="2"/>
      <c r="AC664" s="1">
        <f t="shared" si="36"/>
        <v>1</v>
      </c>
      <c r="AD664" s="2">
        <f t="shared" si="37"/>
        <v>5</v>
      </c>
      <c r="AE664" s="2">
        <f t="shared" si="38"/>
        <v>5</v>
      </c>
    </row>
    <row r="665" spans="1:31" s="10" customFormat="1" x14ac:dyDescent="0.2">
      <c r="A665" s="2">
        <v>209</v>
      </c>
      <c r="B665" s="2">
        <v>191</v>
      </c>
      <c r="C665" s="2">
        <v>1972</v>
      </c>
      <c r="D665" s="2" t="s">
        <v>71</v>
      </c>
      <c r="E665" s="1" t="s">
        <v>1349</v>
      </c>
      <c r="F665" s="2" t="s">
        <v>1332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>
        <v>5</v>
      </c>
      <c r="AA665" s="2"/>
      <c r="AB665" s="2"/>
      <c r="AC665" s="1">
        <f t="shared" si="36"/>
        <v>1</v>
      </c>
      <c r="AD665" s="2">
        <f t="shared" si="37"/>
        <v>5</v>
      </c>
      <c r="AE665" s="2">
        <f t="shared" si="38"/>
        <v>5</v>
      </c>
    </row>
    <row r="666" spans="1:31" s="10" customFormat="1" x14ac:dyDescent="0.2">
      <c r="A666" s="2">
        <v>210</v>
      </c>
      <c r="B666" s="2">
        <v>190</v>
      </c>
      <c r="C666" s="2">
        <v>1973</v>
      </c>
      <c r="D666" s="2" t="s">
        <v>71</v>
      </c>
      <c r="E666" s="2" t="s">
        <v>420</v>
      </c>
      <c r="F666" s="2" t="s">
        <v>137</v>
      </c>
      <c r="G666" s="2">
        <v>5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1">
        <f t="shared" si="36"/>
        <v>1</v>
      </c>
      <c r="AD666" s="2">
        <f t="shared" si="37"/>
        <v>5</v>
      </c>
      <c r="AE666" s="2">
        <f t="shared" si="38"/>
        <v>5</v>
      </c>
    </row>
    <row r="667" spans="1:31" s="10" customFormat="1" x14ac:dyDescent="0.2">
      <c r="A667" s="2">
        <v>211</v>
      </c>
      <c r="B667" s="2">
        <v>189</v>
      </c>
      <c r="C667" s="2">
        <v>1973</v>
      </c>
      <c r="D667" s="2" t="s">
        <v>71</v>
      </c>
      <c r="E667" s="2" t="s">
        <v>421</v>
      </c>
      <c r="F667" s="2" t="s">
        <v>96</v>
      </c>
      <c r="G667" s="2">
        <v>5</v>
      </c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1">
        <f t="shared" si="36"/>
        <v>1</v>
      </c>
      <c r="AD667" s="2">
        <f t="shared" si="37"/>
        <v>5</v>
      </c>
      <c r="AE667" s="2">
        <f t="shared" si="38"/>
        <v>5</v>
      </c>
    </row>
    <row r="668" spans="1:31" s="10" customFormat="1" x14ac:dyDescent="0.2">
      <c r="A668" s="2">
        <v>212</v>
      </c>
      <c r="B668" s="2">
        <v>188</v>
      </c>
      <c r="C668" s="2">
        <v>1970</v>
      </c>
      <c r="D668" s="2" t="s">
        <v>71</v>
      </c>
      <c r="E668" s="1" t="s">
        <v>1343</v>
      </c>
      <c r="F668" s="2" t="s">
        <v>28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>
        <v>5</v>
      </c>
      <c r="AA668" s="2"/>
      <c r="AB668" s="2"/>
      <c r="AC668" s="1">
        <f t="shared" si="36"/>
        <v>1</v>
      </c>
      <c r="AD668" s="2">
        <f t="shared" si="37"/>
        <v>5</v>
      </c>
      <c r="AE668" s="2">
        <f t="shared" si="38"/>
        <v>5</v>
      </c>
    </row>
    <row r="669" spans="1:31" s="10" customFormat="1" x14ac:dyDescent="0.2">
      <c r="A669" s="2">
        <v>213</v>
      </c>
      <c r="B669" s="2">
        <v>187</v>
      </c>
      <c r="C669" s="2">
        <v>1970</v>
      </c>
      <c r="D669" s="2" t="s">
        <v>71</v>
      </c>
      <c r="E669" s="1" t="s">
        <v>1337</v>
      </c>
      <c r="F669" s="2" t="s">
        <v>1338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>
        <v>5</v>
      </c>
      <c r="AA669" s="2"/>
      <c r="AB669" s="2"/>
      <c r="AC669" s="1">
        <f t="shared" si="36"/>
        <v>1</v>
      </c>
      <c r="AD669" s="2">
        <f t="shared" si="37"/>
        <v>5</v>
      </c>
      <c r="AE669" s="2">
        <f t="shared" si="38"/>
        <v>5</v>
      </c>
    </row>
    <row r="670" spans="1:31" s="10" customFormat="1" x14ac:dyDescent="0.2">
      <c r="A670" s="2">
        <v>214</v>
      </c>
      <c r="B670" s="2">
        <v>186</v>
      </c>
      <c r="C670" s="2">
        <v>1972</v>
      </c>
      <c r="D670" s="2" t="s">
        <v>71</v>
      </c>
      <c r="E670" s="1" t="s">
        <v>1333</v>
      </c>
      <c r="F670" s="2" t="s">
        <v>1287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>
        <v>5</v>
      </c>
      <c r="AA670" s="2"/>
      <c r="AB670" s="2"/>
      <c r="AC670" s="1">
        <f t="shared" si="36"/>
        <v>1</v>
      </c>
      <c r="AD670" s="2">
        <f t="shared" si="37"/>
        <v>5</v>
      </c>
      <c r="AE670" s="2">
        <f t="shared" si="38"/>
        <v>5</v>
      </c>
    </row>
    <row r="671" spans="1:31" x14ac:dyDescent="0.2">
      <c r="A671" s="2">
        <v>1</v>
      </c>
      <c r="B671" s="2">
        <v>1</v>
      </c>
      <c r="C671" s="3">
        <v>1966</v>
      </c>
      <c r="D671" s="3" t="s">
        <v>72</v>
      </c>
      <c r="E671" s="4" t="s">
        <v>212</v>
      </c>
      <c r="F671" s="3" t="s">
        <v>31</v>
      </c>
      <c r="G671" s="3">
        <v>15</v>
      </c>
      <c r="H671" s="3">
        <v>57</v>
      </c>
      <c r="I671" s="3"/>
      <c r="J671" s="3">
        <v>42</v>
      </c>
      <c r="K671" s="3">
        <v>45</v>
      </c>
      <c r="L671" s="3">
        <v>47</v>
      </c>
      <c r="M671" s="3">
        <v>48</v>
      </c>
      <c r="N671" s="3">
        <v>43</v>
      </c>
      <c r="O671" s="3">
        <v>47</v>
      </c>
      <c r="P671" s="3">
        <v>57</v>
      </c>
      <c r="Q671" s="20">
        <v>52</v>
      </c>
      <c r="R671" s="3">
        <v>54</v>
      </c>
      <c r="S671" s="3">
        <v>43</v>
      </c>
      <c r="T671" s="3">
        <v>48</v>
      </c>
      <c r="U671" s="3">
        <v>46</v>
      </c>
      <c r="V671" s="3">
        <v>47</v>
      </c>
      <c r="W671" s="3">
        <v>49</v>
      </c>
      <c r="X671" s="3">
        <v>48</v>
      </c>
      <c r="Y671" s="3"/>
      <c r="Z671" s="3">
        <v>46</v>
      </c>
      <c r="AA671" s="3">
        <v>51</v>
      </c>
      <c r="AB671" s="3">
        <v>44</v>
      </c>
      <c r="AC671" s="4">
        <f t="shared" ref="AC671:AC705" si="39">COUNT(G671:AB671)</f>
        <v>20</v>
      </c>
      <c r="AD671" s="3">
        <f t="shared" ref="AD671:AD705" si="40">SUM(G671:AB671)+IF(AC671&gt;=12,20,0)+IF(AC671&gt;=16,40,0)+IF(AC671&gt;=20,75,0)</f>
        <v>1064</v>
      </c>
      <c r="AE671" s="3">
        <f t="shared" ref="AE671:AE705" si="41">G671+H671+I671+J671+K671+L671+M671+N671+O671+P671+Q671+R671+S671+T671+U671+V671+W671+X671+Y671+Z671+AA671+AB671</f>
        <v>929</v>
      </c>
    </row>
    <row r="672" spans="1:31" x14ac:dyDescent="0.2">
      <c r="A672" s="2">
        <v>2</v>
      </c>
      <c r="B672" s="2">
        <v>2</v>
      </c>
      <c r="C672" s="3">
        <v>1967</v>
      </c>
      <c r="D672" s="3" t="s">
        <v>72</v>
      </c>
      <c r="E672" s="4" t="s">
        <v>198</v>
      </c>
      <c r="F672" s="3" t="s">
        <v>28</v>
      </c>
      <c r="G672" s="3">
        <v>46</v>
      </c>
      <c r="H672" s="3"/>
      <c r="I672" s="3">
        <v>65</v>
      </c>
      <c r="J672" s="3">
        <v>48</v>
      </c>
      <c r="K672" s="3">
        <v>65</v>
      </c>
      <c r="L672" s="3">
        <v>60</v>
      </c>
      <c r="M672" s="3">
        <v>65</v>
      </c>
      <c r="N672" s="3">
        <v>60</v>
      </c>
      <c r="O672" s="3">
        <v>65</v>
      </c>
      <c r="P672" s="3">
        <v>70</v>
      </c>
      <c r="Q672" s="20">
        <v>70</v>
      </c>
      <c r="R672" s="3">
        <v>75</v>
      </c>
      <c r="S672" s="3">
        <v>70</v>
      </c>
      <c r="T672" s="3">
        <v>65</v>
      </c>
      <c r="U672" s="3"/>
      <c r="V672" s="3">
        <v>60</v>
      </c>
      <c r="W672" s="3"/>
      <c r="X672" s="3"/>
      <c r="Y672" s="3"/>
      <c r="Z672" s="3"/>
      <c r="AA672" s="3"/>
      <c r="AB672" s="3"/>
      <c r="AC672" s="4">
        <f t="shared" si="39"/>
        <v>14</v>
      </c>
      <c r="AD672" s="3">
        <f t="shared" si="40"/>
        <v>904</v>
      </c>
      <c r="AE672" s="3">
        <f t="shared" si="41"/>
        <v>884</v>
      </c>
    </row>
    <row r="673" spans="1:31" x14ac:dyDescent="0.2">
      <c r="A673" s="2">
        <v>3</v>
      </c>
      <c r="B673" s="2">
        <v>3</v>
      </c>
      <c r="C673" s="3">
        <v>1967</v>
      </c>
      <c r="D673" s="3" t="s">
        <v>72</v>
      </c>
      <c r="E673" s="4" t="s">
        <v>557</v>
      </c>
      <c r="F673" s="3" t="s">
        <v>5</v>
      </c>
      <c r="G673" s="20"/>
      <c r="H673" s="20">
        <v>58</v>
      </c>
      <c r="I673" s="20"/>
      <c r="J673" s="20">
        <v>41</v>
      </c>
      <c r="K673" s="20">
        <v>43</v>
      </c>
      <c r="L673" s="20"/>
      <c r="M673" s="20">
        <v>45</v>
      </c>
      <c r="N673" s="20">
        <v>41</v>
      </c>
      <c r="O673" s="20">
        <v>46</v>
      </c>
      <c r="P673" s="20">
        <v>55</v>
      </c>
      <c r="Q673" s="20">
        <v>51</v>
      </c>
      <c r="R673" s="20">
        <v>51</v>
      </c>
      <c r="S673" s="20">
        <v>50</v>
      </c>
      <c r="T673" s="20">
        <v>45</v>
      </c>
      <c r="U673" s="20">
        <v>47</v>
      </c>
      <c r="V673" s="20">
        <v>43</v>
      </c>
      <c r="W673" s="3">
        <v>45</v>
      </c>
      <c r="X673" s="20">
        <v>49</v>
      </c>
      <c r="Y673" s="20"/>
      <c r="Z673" s="20">
        <v>37</v>
      </c>
      <c r="AA673" s="20">
        <v>47</v>
      </c>
      <c r="AB673" s="3">
        <v>36</v>
      </c>
      <c r="AC673" s="4">
        <f t="shared" si="39"/>
        <v>18</v>
      </c>
      <c r="AD673" s="3">
        <f t="shared" si="40"/>
        <v>890</v>
      </c>
      <c r="AE673" s="3">
        <f t="shared" si="41"/>
        <v>830</v>
      </c>
    </row>
    <row r="674" spans="1:31" x14ac:dyDescent="0.2">
      <c r="A674" s="2">
        <v>4</v>
      </c>
      <c r="B674" s="2">
        <v>4</v>
      </c>
      <c r="C674" s="3">
        <v>1966</v>
      </c>
      <c r="D674" s="3" t="s">
        <v>72</v>
      </c>
      <c r="E674" s="4" t="s">
        <v>102</v>
      </c>
      <c r="F674" s="3" t="s">
        <v>8</v>
      </c>
      <c r="G674" s="3">
        <v>17</v>
      </c>
      <c r="H674" s="3">
        <v>56</v>
      </c>
      <c r="I674" s="3"/>
      <c r="J674" s="3">
        <v>40</v>
      </c>
      <c r="K674" s="3">
        <v>42</v>
      </c>
      <c r="L674" s="3">
        <v>45</v>
      </c>
      <c r="M674" s="3">
        <v>44</v>
      </c>
      <c r="N674" s="3">
        <v>40</v>
      </c>
      <c r="O674" s="3">
        <v>44</v>
      </c>
      <c r="P674" s="3">
        <v>52</v>
      </c>
      <c r="Q674" s="20">
        <v>45</v>
      </c>
      <c r="R674" s="3"/>
      <c r="S674" s="3">
        <v>46</v>
      </c>
      <c r="T674" s="3">
        <v>44</v>
      </c>
      <c r="U674" s="3">
        <v>45</v>
      </c>
      <c r="V674" s="3">
        <v>41</v>
      </c>
      <c r="W674" s="3">
        <v>44</v>
      </c>
      <c r="X674" s="3">
        <v>47</v>
      </c>
      <c r="Y674" s="3"/>
      <c r="Z674" s="3">
        <v>24</v>
      </c>
      <c r="AA674" s="3">
        <v>46</v>
      </c>
      <c r="AB674" s="3">
        <v>34</v>
      </c>
      <c r="AC674" s="4">
        <f t="shared" si="39"/>
        <v>19</v>
      </c>
      <c r="AD674" s="3">
        <f t="shared" si="40"/>
        <v>856</v>
      </c>
      <c r="AE674" s="3">
        <f t="shared" si="41"/>
        <v>796</v>
      </c>
    </row>
    <row r="675" spans="1:31" x14ac:dyDescent="0.2">
      <c r="A675" s="2">
        <v>5</v>
      </c>
      <c r="B675" s="2">
        <v>5</v>
      </c>
      <c r="C675" s="3">
        <v>1966</v>
      </c>
      <c r="D675" s="3" t="s">
        <v>72</v>
      </c>
      <c r="E675" s="4" t="s">
        <v>64</v>
      </c>
      <c r="F675" s="3" t="s">
        <v>31</v>
      </c>
      <c r="G675" s="3">
        <v>5</v>
      </c>
      <c r="H675" s="3">
        <v>54</v>
      </c>
      <c r="I675" s="3"/>
      <c r="J675" s="3">
        <v>39</v>
      </c>
      <c r="K675" s="3">
        <v>41</v>
      </c>
      <c r="L675" s="3">
        <v>43</v>
      </c>
      <c r="M675" s="3">
        <v>43</v>
      </c>
      <c r="N675" s="3">
        <v>38</v>
      </c>
      <c r="O675" s="3">
        <v>42</v>
      </c>
      <c r="P675" s="3">
        <v>51</v>
      </c>
      <c r="Q675" s="20">
        <v>42</v>
      </c>
      <c r="R675" s="3">
        <v>48</v>
      </c>
      <c r="S675" s="3">
        <v>44</v>
      </c>
      <c r="T675" s="3">
        <v>43</v>
      </c>
      <c r="U675" s="3">
        <v>43</v>
      </c>
      <c r="V675" s="3"/>
      <c r="W675" s="3">
        <v>42</v>
      </c>
      <c r="X675" s="3">
        <v>45</v>
      </c>
      <c r="Y675" s="3"/>
      <c r="Z675" s="3">
        <v>22</v>
      </c>
      <c r="AA675" s="3">
        <v>42</v>
      </c>
      <c r="AB675" s="3">
        <v>32</v>
      </c>
      <c r="AC675" s="4">
        <f t="shared" si="39"/>
        <v>19</v>
      </c>
      <c r="AD675" s="3">
        <f t="shared" si="40"/>
        <v>819</v>
      </c>
      <c r="AE675" s="3">
        <f t="shared" si="41"/>
        <v>759</v>
      </c>
    </row>
    <row r="676" spans="1:31" x14ac:dyDescent="0.2">
      <c r="A676" s="2">
        <v>6</v>
      </c>
      <c r="B676" s="2">
        <v>6</v>
      </c>
      <c r="C676" s="3">
        <v>1968</v>
      </c>
      <c r="D676" s="3" t="s">
        <v>72</v>
      </c>
      <c r="E676" s="4" t="s">
        <v>202</v>
      </c>
      <c r="F676" s="3" t="s">
        <v>8</v>
      </c>
      <c r="G676" s="3">
        <v>39</v>
      </c>
      <c r="H676" s="3"/>
      <c r="I676" s="3">
        <v>49</v>
      </c>
      <c r="J676" s="3">
        <v>47</v>
      </c>
      <c r="K676" s="3">
        <v>49</v>
      </c>
      <c r="L676" s="3"/>
      <c r="M676" s="3">
        <v>49</v>
      </c>
      <c r="N676" s="3">
        <v>46</v>
      </c>
      <c r="O676" s="3">
        <v>48</v>
      </c>
      <c r="P676" s="3"/>
      <c r="Q676" s="20">
        <v>53</v>
      </c>
      <c r="R676" s="3">
        <v>56</v>
      </c>
      <c r="S676" s="3">
        <v>54</v>
      </c>
      <c r="T676" s="3">
        <v>49</v>
      </c>
      <c r="U676" s="3">
        <v>50</v>
      </c>
      <c r="V676" s="3">
        <v>45</v>
      </c>
      <c r="W676" s="3">
        <v>46</v>
      </c>
      <c r="X676" s="3"/>
      <c r="Y676" s="3"/>
      <c r="Z676" s="3">
        <v>43</v>
      </c>
      <c r="AA676" s="3"/>
      <c r="AB676" s="3"/>
      <c r="AC676" s="4">
        <f t="shared" si="39"/>
        <v>15</v>
      </c>
      <c r="AD676" s="3">
        <f t="shared" si="40"/>
        <v>743</v>
      </c>
      <c r="AE676" s="3">
        <f t="shared" si="41"/>
        <v>723</v>
      </c>
    </row>
    <row r="677" spans="1:31" s="10" customFormat="1" x14ac:dyDescent="0.2">
      <c r="A677" s="2">
        <v>7</v>
      </c>
      <c r="B677" s="2">
        <v>7</v>
      </c>
      <c r="C677" s="3">
        <v>1969</v>
      </c>
      <c r="D677" s="3" t="s">
        <v>72</v>
      </c>
      <c r="E677" s="4" t="s">
        <v>564</v>
      </c>
      <c r="F677" s="3" t="s">
        <v>21</v>
      </c>
      <c r="G677" s="3"/>
      <c r="H677" s="3">
        <v>47</v>
      </c>
      <c r="I677" s="3"/>
      <c r="J677" s="3">
        <v>36</v>
      </c>
      <c r="K677" s="3">
        <v>38</v>
      </c>
      <c r="L677" s="3">
        <v>39</v>
      </c>
      <c r="M677" s="3">
        <v>41</v>
      </c>
      <c r="N677" s="3">
        <v>34</v>
      </c>
      <c r="O677" s="3">
        <v>40</v>
      </c>
      <c r="P677" s="3">
        <v>49</v>
      </c>
      <c r="Q677" s="3">
        <v>32</v>
      </c>
      <c r="R677" s="3">
        <v>40</v>
      </c>
      <c r="S677" s="3"/>
      <c r="T677" s="3">
        <v>41</v>
      </c>
      <c r="U677" s="3">
        <v>42</v>
      </c>
      <c r="V677" s="3">
        <v>39</v>
      </c>
      <c r="W677" s="3">
        <v>39</v>
      </c>
      <c r="X677" s="3">
        <v>41</v>
      </c>
      <c r="Y677" s="3"/>
      <c r="Z677" s="20">
        <v>5</v>
      </c>
      <c r="AA677" s="3">
        <v>33</v>
      </c>
      <c r="AB677" s="3">
        <v>16</v>
      </c>
      <c r="AC677" s="4">
        <f t="shared" si="39"/>
        <v>18</v>
      </c>
      <c r="AD677" s="3">
        <f t="shared" si="40"/>
        <v>712</v>
      </c>
      <c r="AE677" s="3">
        <f t="shared" si="41"/>
        <v>652</v>
      </c>
    </row>
    <row r="678" spans="1:31" s="10" customFormat="1" x14ac:dyDescent="0.2">
      <c r="A678" s="2">
        <v>8</v>
      </c>
      <c r="B678" s="2">
        <v>8</v>
      </c>
      <c r="C678" s="2">
        <v>1969</v>
      </c>
      <c r="D678" s="2" t="s">
        <v>72</v>
      </c>
      <c r="E678" s="1" t="s">
        <v>350</v>
      </c>
      <c r="F678" s="2" t="s">
        <v>31</v>
      </c>
      <c r="G678" s="2">
        <v>43</v>
      </c>
      <c r="H678" s="2">
        <v>65</v>
      </c>
      <c r="I678" s="2"/>
      <c r="J678" s="2">
        <v>60</v>
      </c>
      <c r="K678" s="2"/>
      <c r="L678" s="2">
        <v>49</v>
      </c>
      <c r="M678" s="2"/>
      <c r="N678" s="2">
        <v>48</v>
      </c>
      <c r="O678" s="2">
        <v>60</v>
      </c>
      <c r="P678" s="2"/>
      <c r="Q678" s="2"/>
      <c r="R678" s="2">
        <v>70</v>
      </c>
      <c r="S678" s="2">
        <v>59</v>
      </c>
      <c r="T678" s="2">
        <v>60</v>
      </c>
      <c r="U678" s="2"/>
      <c r="V678" s="2"/>
      <c r="W678" s="2">
        <v>65</v>
      </c>
      <c r="X678" s="2"/>
      <c r="Y678" s="2"/>
      <c r="Z678" s="2">
        <v>53</v>
      </c>
      <c r="AA678" s="2"/>
      <c r="AB678" s="2">
        <v>47</v>
      </c>
      <c r="AC678" s="1">
        <f t="shared" si="39"/>
        <v>12</v>
      </c>
      <c r="AD678" s="2">
        <f t="shared" si="40"/>
        <v>699</v>
      </c>
      <c r="AE678" s="2">
        <f t="shared" si="41"/>
        <v>679</v>
      </c>
    </row>
    <row r="679" spans="1:31" s="10" customFormat="1" x14ac:dyDescent="0.2">
      <c r="A679" s="2">
        <v>9</v>
      </c>
      <c r="B679" s="2">
        <v>10</v>
      </c>
      <c r="C679" s="2">
        <v>1966</v>
      </c>
      <c r="D679" s="2" t="s">
        <v>72</v>
      </c>
      <c r="E679" s="1" t="s">
        <v>99</v>
      </c>
      <c r="F679" s="2" t="s">
        <v>8</v>
      </c>
      <c r="G679" s="2">
        <v>29</v>
      </c>
      <c r="H679" s="2"/>
      <c r="I679" s="2"/>
      <c r="J679" s="2">
        <v>45</v>
      </c>
      <c r="K679" s="2">
        <v>47</v>
      </c>
      <c r="L679" s="2">
        <v>44</v>
      </c>
      <c r="M679" s="2">
        <v>47</v>
      </c>
      <c r="N679" s="2">
        <v>44</v>
      </c>
      <c r="O679" s="2">
        <v>45</v>
      </c>
      <c r="P679" s="2"/>
      <c r="Q679" s="2"/>
      <c r="R679" s="2">
        <v>53</v>
      </c>
      <c r="S679" s="2"/>
      <c r="T679" s="2"/>
      <c r="U679" s="2"/>
      <c r="V679" s="2"/>
      <c r="W679" s="2">
        <v>48</v>
      </c>
      <c r="X679" s="2">
        <v>50</v>
      </c>
      <c r="Y679" s="2"/>
      <c r="Z679" s="2">
        <v>42</v>
      </c>
      <c r="AA679" s="2"/>
      <c r="AB679" s="2">
        <v>41</v>
      </c>
      <c r="AC679" s="1">
        <f t="shared" si="39"/>
        <v>12</v>
      </c>
      <c r="AD679" s="2">
        <f t="shared" si="40"/>
        <v>555</v>
      </c>
      <c r="AE679" s="2">
        <f t="shared" si="41"/>
        <v>535</v>
      </c>
    </row>
    <row r="680" spans="1:31" s="10" customFormat="1" x14ac:dyDescent="0.2">
      <c r="A680" s="2">
        <v>10</v>
      </c>
      <c r="B680" s="2">
        <v>9</v>
      </c>
      <c r="C680" s="2">
        <v>1965</v>
      </c>
      <c r="D680" s="2" t="s">
        <v>72</v>
      </c>
      <c r="E680" s="1" t="s">
        <v>782</v>
      </c>
      <c r="F680" s="2" t="s">
        <v>5</v>
      </c>
      <c r="G680" s="2"/>
      <c r="H680" s="2"/>
      <c r="I680" s="2"/>
      <c r="J680" s="2"/>
      <c r="K680" s="2">
        <v>36</v>
      </c>
      <c r="L680" s="2">
        <v>37</v>
      </c>
      <c r="M680" s="2">
        <v>40</v>
      </c>
      <c r="N680" s="2">
        <v>31</v>
      </c>
      <c r="O680" s="2">
        <v>38</v>
      </c>
      <c r="P680" s="2">
        <v>47</v>
      </c>
      <c r="Q680" s="2">
        <v>31</v>
      </c>
      <c r="R680" s="2">
        <v>38</v>
      </c>
      <c r="S680" s="2">
        <v>40</v>
      </c>
      <c r="T680" s="2">
        <v>39</v>
      </c>
      <c r="U680" s="2">
        <v>41</v>
      </c>
      <c r="V680" s="2"/>
      <c r="W680" s="2">
        <v>37</v>
      </c>
      <c r="X680" s="2"/>
      <c r="Y680" s="2"/>
      <c r="Z680" s="2">
        <v>5</v>
      </c>
      <c r="AA680" s="2">
        <v>32</v>
      </c>
      <c r="AB680" s="2">
        <v>15</v>
      </c>
      <c r="AC680" s="1">
        <f t="shared" si="39"/>
        <v>15</v>
      </c>
      <c r="AD680" s="2">
        <f t="shared" si="40"/>
        <v>527</v>
      </c>
      <c r="AE680" s="2">
        <f t="shared" si="41"/>
        <v>507</v>
      </c>
    </row>
    <row r="681" spans="1:31" s="10" customFormat="1" x14ac:dyDescent="0.2">
      <c r="A681" s="2">
        <v>11</v>
      </c>
      <c r="B681" s="2">
        <v>12</v>
      </c>
      <c r="C681" s="2">
        <v>1965</v>
      </c>
      <c r="D681" s="2" t="s">
        <v>72</v>
      </c>
      <c r="E681" s="1" t="s">
        <v>203</v>
      </c>
      <c r="F681" s="2" t="s">
        <v>150</v>
      </c>
      <c r="G681" s="2">
        <v>36</v>
      </c>
      <c r="H681" s="2"/>
      <c r="I681" s="2"/>
      <c r="J681" s="2">
        <v>44</v>
      </c>
      <c r="K681" s="2">
        <v>46</v>
      </c>
      <c r="L681" s="2">
        <v>46</v>
      </c>
      <c r="M681" s="2">
        <v>46</v>
      </c>
      <c r="N681" s="2">
        <v>42</v>
      </c>
      <c r="O681" s="2"/>
      <c r="P681" s="2">
        <v>54</v>
      </c>
      <c r="Q681" s="2"/>
      <c r="R681" s="2"/>
      <c r="S681" s="2">
        <v>42</v>
      </c>
      <c r="T681" s="2">
        <v>46</v>
      </c>
      <c r="U681" s="2"/>
      <c r="V681" s="2"/>
      <c r="W681" s="2"/>
      <c r="X681" s="2"/>
      <c r="Y681" s="2">
        <v>65</v>
      </c>
      <c r="Z681" s="2"/>
      <c r="AA681" s="2"/>
      <c r="AB681" s="2">
        <v>37</v>
      </c>
      <c r="AC681" s="1">
        <f t="shared" si="39"/>
        <v>11</v>
      </c>
      <c r="AD681" s="2">
        <f t="shared" si="40"/>
        <v>504</v>
      </c>
      <c r="AE681" s="2">
        <f t="shared" si="41"/>
        <v>504</v>
      </c>
    </row>
    <row r="682" spans="1:31" s="10" customFormat="1" x14ac:dyDescent="0.2">
      <c r="A682" s="2">
        <v>12</v>
      </c>
      <c r="B682" s="2">
        <v>11</v>
      </c>
      <c r="C682" s="2">
        <v>1967</v>
      </c>
      <c r="D682" s="2" t="s">
        <v>72</v>
      </c>
      <c r="E682" s="2" t="s">
        <v>197</v>
      </c>
      <c r="F682" s="2" t="s">
        <v>8</v>
      </c>
      <c r="G682" s="2">
        <v>47</v>
      </c>
      <c r="H682" s="2">
        <v>80</v>
      </c>
      <c r="I682" s="2"/>
      <c r="J682" s="2"/>
      <c r="K682" s="2">
        <v>50</v>
      </c>
      <c r="L682" s="2"/>
      <c r="M682" s="2"/>
      <c r="N682" s="2">
        <v>50</v>
      </c>
      <c r="O682" s="2"/>
      <c r="P682" s="2"/>
      <c r="Q682" s="2">
        <v>75</v>
      </c>
      <c r="R682" s="2"/>
      <c r="S682" s="2"/>
      <c r="T682" s="2"/>
      <c r="U682" s="2"/>
      <c r="V682" s="2"/>
      <c r="W682" s="2"/>
      <c r="X682" s="2">
        <v>65</v>
      </c>
      <c r="Y682" s="2"/>
      <c r="Z682" s="2">
        <v>51</v>
      </c>
      <c r="AA682" s="2">
        <v>52</v>
      </c>
      <c r="AB682" s="2">
        <v>24</v>
      </c>
      <c r="AC682" s="1">
        <f t="shared" si="39"/>
        <v>9</v>
      </c>
      <c r="AD682" s="2">
        <f t="shared" si="40"/>
        <v>494</v>
      </c>
      <c r="AE682" s="2">
        <f t="shared" si="41"/>
        <v>494</v>
      </c>
    </row>
    <row r="683" spans="1:31" s="10" customFormat="1" x14ac:dyDescent="0.2">
      <c r="A683" s="2">
        <v>13</v>
      </c>
      <c r="B683" s="2">
        <v>13</v>
      </c>
      <c r="C683" s="2">
        <v>1969</v>
      </c>
      <c r="D683" s="2" t="s">
        <v>72</v>
      </c>
      <c r="E683" s="1" t="s">
        <v>320</v>
      </c>
      <c r="F683" s="2" t="s">
        <v>8</v>
      </c>
      <c r="G683" s="2">
        <v>41</v>
      </c>
      <c r="H683" s="2"/>
      <c r="I683" s="2"/>
      <c r="J683" s="2"/>
      <c r="K683" s="2"/>
      <c r="L683" s="2"/>
      <c r="M683" s="2">
        <v>60</v>
      </c>
      <c r="N683" s="2"/>
      <c r="O683" s="2">
        <v>49</v>
      </c>
      <c r="P683" s="2"/>
      <c r="Q683" s="2">
        <v>57</v>
      </c>
      <c r="R683" s="2">
        <v>58</v>
      </c>
      <c r="S683" s="2">
        <v>56</v>
      </c>
      <c r="T683" s="2"/>
      <c r="U683" s="2">
        <v>60</v>
      </c>
      <c r="V683" s="2"/>
      <c r="W683" s="2">
        <v>60</v>
      </c>
      <c r="X683" s="2"/>
      <c r="Y683" s="2"/>
      <c r="Z683" s="2"/>
      <c r="AA683" s="2"/>
      <c r="AB683" s="2"/>
      <c r="AC683" s="1">
        <f t="shared" si="39"/>
        <v>8</v>
      </c>
      <c r="AD683" s="2">
        <f t="shared" si="40"/>
        <v>441</v>
      </c>
      <c r="AE683" s="2">
        <f t="shared" si="41"/>
        <v>441</v>
      </c>
    </row>
    <row r="684" spans="1:31" s="10" customFormat="1" x14ac:dyDescent="0.2">
      <c r="A684" s="2">
        <v>14</v>
      </c>
      <c r="B684" s="2">
        <v>14</v>
      </c>
      <c r="C684" s="2">
        <v>1969</v>
      </c>
      <c r="D684" s="2" t="s">
        <v>72</v>
      </c>
      <c r="E684" s="2" t="s">
        <v>551</v>
      </c>
      <c r="F684" s="2" t="s">
        <v>6</v>
      </c>
      <c r="G684" s="2"/>
      <c r="H684" s="2">
        <v>75</v>
      </c>
      <c r="I684" s="2"/>
      <c r="J684" s="2">
        <v>49</v>
      </c>
      <c r="K684" s="2"/>
      <c r="L684" s="2">
        <v>65</v>
      </c>
      <c r="M684" s="2"/>
      <c r="N684" s="2">
        <v>65</v>
      </c>
      <c r="O684" s="2"/>
      <c r="P684" s="2"/>
      <c r="Q684" s="2"/>
      <c r="R684" s="2"/>
      <c r="S684" s="2"/>
      <c r="T684" s="2"/>
      <c r="U684" s="2">
        <v>65</v>
      </c>
      <c r="V684" s="2"/>
      <c r="W684" s="2"/>
      <c r="X684" s="2"/>
      <c r="Y684" s="2"/>
      <c r="Z684" s="2"/>
      <c r="AA684" s="2">
        <v>59</v>
      </c>
      <c r="AB684" s="2"/>
      <c r="AC684" s="1">
        <f t="shared" si="39"/>
        <v>6</v>
      </c>
      <c r="AD684" s="2">
        <f t="shared" si="40"/>
        <v>378</v>
      </c>
      <c r="AE684" s="2">
        <f t="shared" si="41"/>
        <v>378</v>
      </c>
    </row>
    <row r="685" spans="1:31" s="10" customFormat="1" x14ac:dyDescent="0.2">
      <c r="A685" s="2">
        <v>15</v>
      </c>
      <c r="B685" s="2">
        <v>17</v>
      </c>
      <c r="C685" s="2">
        <v>1969</v>
      </c>
      <c r="D685" s="2" t="s">
        <v>72</v>
      </c>
      <c r="E685" s="2" t="s">
        <v>1151</v>
      </c>
      <c r="F685" s="2" t="s">
        <v>342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>
        <v>47</v>
      </c>
      <c r="U685" s="2">
        <v>49</v>
      </c>
      <c r="V685" s="2"/>
      <c r="W685" s="2"/>
      <c r="X685" s="2">
        <v>55</v>
      </c>
      <c r="Y685" s="2"/>
      <c r="Z685" s="2">
        <v>50</v>
      </c>
      <c r="AA685" s="2">
        <v>70</v>
      </c>
      <c r="AB685" s="2">
        <v>49</v>
      </c>
      <c r="AC685" s="1">
        <f t="shared" si="39"/>
        <v>6</v>
      </c>
      <c r="AD685" s="2">
        <f t="shared" si="40"/>
        <v>320</v>
      </c>
      <c r="AE685" s="2">
        <f t="shared" si="41"/>
        <v>320</v>
      </c>
    </row>
    <row r="686" spans="1:31" s="10" customFormat="1" x14ac:dyDescent="0.2">
      <c r="A686" s="2">
        <v>16</v>
      </c>
      <c r="B686" s="2">
        <v>15</v>
      </c>
      <c r="C686" s="2">
        <v>1967</v>
      </c>
      <c r="D686" s="2" t="s">
        <v>72</v>
      </c>
      <c r="E686" s="2" t="s">
        <v>352</v>
      </c>
      <c r="F686" s="2" t="s">
        <v>57</v>
      </c>
      <c r="G686" s="2">
        <v>60</v>
      </c>
      <c r="H686" s="2"/>
      <c r="I686" s="2"/>
      <c r="J686" s="2">
        <v>65</v>
      </c>
      <c r="K686" s="2"/>
      <c r="L686" s="2"/>
      <c r="M686" s="2"/>
      <c r="N686" s="2"/>
      <c r="O686" s="2"/>
      <c r="P686" s="2"/>
      <c r="Q686" s="2">
        <v>60</v>
      </c>
      <c r="R686" s="2"/>
      <c r="S686" s="2"/>
      <c r="T686" s="2"/>
      <c r="U686" s="2"/>
      <c r="V686" s="2">
        <v>65</v>
      </c>
      <c r="W686" s="2"/>
      <c r="X686" s="2"/>
      <c r="Y686" s="2"/>
      <c r="Z686" s="2">
        <v>58</v>
      </c>
      <c r="AA686" s="2"/>
      <c r="AB686" s="2"/>
      <c r="AC686" s="1">
        <f t="shared" si="39"/>
        <v>5</v>
      </c>
      <c r="AD686" s="2">
        <f t="shared" si="40"/>
        <v>308</v>
      </c>
      <c r="AE686" s="2">
        <f t="shared" si="41"/>
        <v>308</v>
      </c>
    </row>
    <row r="687" spans="1:31" s="10" customFormat="1" x14ac:dyDescent="0.2">
      <c r="A687" s="2">
        <v>17</v>
      </c>
      <c r="B687" s="2">
        <v>16</v>
      </c>
      <c r="C687" s="2">
        <v>1966</v>
      </c>
      <c r="D687" s="2" t="s">
        <v>72</v>
      </c>
      <c r="E687" s="2" t="s">
        <v>433</v>
      </c>
      <c r="F687" s="2" t="s">
        <v>28</v>
      </c>
      <c r="G687" s="2">
        <v>5</v>
      </c>
      <c r="H687" s="2"/>
      <c r="I687" s="2">
        <v>43</v>
      </c>
      <c r="J687" s="2"/>
      <c r="K687" s="2"/>
      <c r="L687" s="2">
        <v>40</v>
      </c>
      <c r="M687" s="2"/>
      <c r="N687" s="2">
        <v>32</v>
      </c>
      <c r="O687" s="2">
        <v>39</v>
      </c>
      <c r="P687" s="2"/>
      <c r="Q687" s="2"/>
      <c r="R687" s="2"/>
      <c r="S687" s="2">
        <v>41</v>
      </c>
      <c r="T687" s="2"/>
      <c r="U687" s="2"/>
      <c r="V687" s="2"/>
      <c r="W687" s="2">
        <v>38</v>
      </c>
      <c r="X687" s="2"/>
      <c r="Y687" s="2"/>
      <c r="Z687" s="2"/>
      <c r="AA687" s="2">
        <v>35</v>
      </c>
      <c r="AB687" s="2">
        <v>18</v>
      </c>
      <c r="AC687" s="1">
        <f t="shared" si="39"/>
        <v>9</v>
      </c>
      <c r="AD687" s="2">
        <f t="shared" si="40"/>
        <v>291</v>
      </c>
      <c r="AE687" s="2">
        <f t="shared" si="41"/>
        <v>291</v>
      </c>
    </row>
    <row r="688" spans="1:31" s="10" customFormat="1" x14ac:dyDescent="0.2">
      <c r="A688" s="2">
        <v>18</v>
      </c>
      <c r="B688" s="2">
        <v>19</v>
      </c>
      <c r="C688" s="2">
        <v>1969</v>
      </c>
      <c r="D688" s="2" t="s">
        <v>72</v>
      </c>
      <c r="E688" s="2" t="s">
        <v>657</v>
      </c>
      <c r="F688" s="2" t="s">
        <v>8</v>
      </c>
      <c r="G688" s="2"/>
      <c r="H688" s="2"/>
      <c r="I688" s="2">
        <v>39</v>
      </c>
      <c r="J688" s="2"/>
      <c r="K688" s="2">
        <v>37</v>
      </c>
      <c r="L688" s="2">
        <v>38</v>
      </c>
      <c r="M688" s="2"/>
      <c r="N688" s="2"/>
      <c r="O688" s="2"/>
      <c r="P688" s="2"/>
      <c r="Q688" s="2">
        <v>33</v>
      </c>
      <c r="R688" s="2"/>
      <c r="S688" s="2"/>
      <c r="T688" s="2">
        <v>40</v>
      </c>
      <c r="U688" s="2"/>
      <c r="V688" s="2">
        <v>38</v>
      </c>
      <c r="W688" s="2">
        <v>40</v>
      </c>
      <c r="X688" s="2"/>
      <c r="Y688" s="2"/>
      <c r="Z688" s="2"/>
      <c r="AA688" s="2"/>
      <c r="AB688" s="2">
        <v>13</v>
      </c>
      <c r="AC688" s="1">
        <f t="shared" si="39"/>
        <v>8</v>
      </c>
      <c r="AD688" s="2">
        <f t="shared" si="40"/>
        <v>278</v>
      </c>
      <c r="AE688" s="2">
        <f t="shared" si="41"/>
        <v>278</v>
      </c>
    </row>
    <row r="689" spans="1:31" s="10" customFormat="1" x14ac:dyDescent="0.2">
      <c r="A689" s="2">
        <v>19</v>
      </c>
      <c r="B689" s="2">
        <v>18</v>
      </c>
      <c r="C689" s="2">
        <v>1968</v>
      </c>
      <c r="D689" s="2" t="s">
        <v>72</v>
      </c>
      <c r="E689" s="2" t="s">
        <v>101</v>
      </c>
      <c r="F689" s="2" t="s">
        <v>28</v>
      </c>
      <c r="G689" s="2">
        <v>21</v>
      </c>
      <c r="H689" s="2"/>
      <c r="I689" s="2">
        <v>46</v>
      </c>
      <c r="J689" s="2">
        <v>38</v>
      </c>
      <c r="K689" s="2"/>
      <c r="L689" s="2"/>
      <c r="M689" s="2"/>
      <c r="N689" s="2"/>
      <c r="O689" s="2"/>
      <c r="P689" s="2">
        <v>53</v>
      </c>
      <c r="Q689" s="2"/>
      <c r="R689" s="2"/>
      <c r="S689" s="2"/>
      <c r="T689" s="2"/>
      <c r="U689" s="2">
        <v>44</v>
      </c>
      <c r="V689" s="2"/>
      <c r="W689" s="2">
        <v>41</v>
      </c>
      <c r="X689" s="2"/>
      <c r="Y689" s="2"/>
      <c r="Z689" s="2">
        <v>28</v>
      </c>
      <c r="AA689" s="2"/>
      <c r="AB689" s="2"/>
      <c r="AC689" s="1">
        <f t="shared" si="39"/>
        <v>7</v>
      </c>
      <c r="AD689" s="2">
        <f t="shared" si="40"/>
        <v>271</v>
      </c>
      <c r="AE689" s="2">
        <f t="shared" si="41"/>
        <v>271</v>
      </c>
    </row>
    <row r="690" spans="1:31" s="10" customFormat="1" x14ac:dyDescent="0.2">
      <c r="A690" s="2">
        <v>20</v>
      </c>
      <c r="B690" s="2">
        <v>20</v>
      </c>
      <c r="C690" s="2">
        <v>1967</v>
      </c>
      <c r="D690" s="2" t="s">
        <v>72</v>
      </c>
      <c r="E690" s="2" t="s">
        <v>552</v>
      </c>
      <c r="F690" s="2" t="s">
        <v>5</v>
      </c>
      <c r="G690" s="2"/>
      <c r="H690" s="2">
        <v>64</v>
      </c>
      <c r="I690" s="2"/>
      <c r="J690" s="2"/>
      <c r="K690" s="2"/>
      <c r="L690" s="2">
        <v>50</v>
      </c>
      <c r="M690" s="2">
        <v>42</v>
      </c>
      <c r="N690" s="2"/>
      <c r="O690" s="2"/>
      <c r="P690" s="2"/>
      <c r="Q690" s="2"/>
      <c r="R690" s="2">
        <v>50</v>
      </c>
      <c r="S690" s="2"/>
      <c r="T690" s="2"/>
      <c r="U690" s="2"/>
      <c r="V690" s="2"/>
      <c r="W690" s="2">
        <v>43</v>
      </c>
      <c r="X690" s="2"/>
      <c r="Y690" s="2"/>
      <c r="Z690" s="2"/>
      <c r="AA690" s="2"/>
      <c r="AB690" s="2"/>
      <c r="AC690" s="1">
        <f t="shared" si="39"/>
        <v>5</v>
      </c>
      <c r="AD690" s="2">
        <f t="shared" si="40"/>
        <v>249</v>
      </c>
      <c r="AE690" s="2">
        <f t="shared" si="41"/>
        <v>249</v>
      </c>
    </row>
    <row r="691" spans="1:31" s="10" customFormat="1" x14ac:dyDescent="0.2">
      <c r="A691" s="2">
        <v>21</v>
      </c>
      <c r="B691" s="2">
        <v>21</v>
      </c>
      <c r="C691" s="2">
        <v>1967</v>
      </c>
      <c r="D691" s="2" t="s">
        <v>72</v>
      </c>
      <c r="E691" s="2" t="s">
        <v>939</v>
      </c>
      <c r="F691" s="2" t="s">
        <v>21</v>
      </c>
      <c r="G691" s="2"/>
      <c r="H691" s="2"/>
      <c r="I691" s="2">
        <v>41</v>
      </c>
      <c r="J691" s="2"/>
      <c r="K691" s="2">
        <v>39</v>
      </c>
      <c r="L691" s="2">
        <v>41</v>
      </c>
      <c r="M691" s="2"/>
      <c r="N691" s="2"/>
      <c r="O691" s="2"/>
      <c r="P691" s="2">
        <v>50</v>
      </c>
      <c r="Q691" s="2">
        <v>34</v>
      </c>
      <c r="R691" s="2"/>
      <c r="S691" s="2"/>
      <c r="T691" s="2">
        <v>42</v>
      </c>
      <c r="U691" s="2"/>
      <c r="V691" s="2"/>
      <c r="W691" s="2"/>
      <c r="X691" s="2"/>
      <c r="Y691" s="2"/>
      <c r="Z691" s="2"/>
      <c r="AA691" s="2"/>
      <c r="AB691" s="2"/>
      <c r="AC691" s="1">
        <f t="shared" si="39"/>
        <v>6</v>
      </c>
      <c r="AD691" s="2">
        <f t="shared" si="40"/>
        <v>247</v>
      </c>
      <c r="AE691" s="2">
        <f t="shared" si="41"/>
        <v>247</v>
      </c>
    </row>
    <row r="692" spans="1:31" s="10" customFormat="1" x14ac:dyDescent="0.2">
      <c r="A692" s="2">
        <v>22</v>
      </c>
      <c r="B692" s="2">
        <v>26</v>
      </c>
      <c r="C692" s="2">
        <v>1967</v>
      </c>
      <c r="D692" s="2" t="s">
        <v>72</v>
      </c>
      <c r="E692" s="2" t="s">
        <v>804</v>
      </c>
      <c r="F692" s="2" t="s">
        <v>5</v>
      </c>
      <c r="G692" s="2"/>
      <c r="H692" s="2"/>
      <c r="I692" s="2"/>
      <c r="J692" s="2"/>
      <c r="K692" s="2"/>
      <c r="L692" s="2">
        <v>48</v>
      </c>
      <c r="M692" s="2">
        <v>50</v>
      </c>
      <c r="N692" s="2"/>
      <c r="O692" s="2"/>
      <c r="P692" s="2"/>
      <c r="Q692" s="2"/>
      <c r="R692" s="2">
        <v>55</v>
      </c>
      <c r="S692" s="2"/>
      <c r="T692" s="2"/>
      <c r="U692" s="2"/>
      <c r="V692" s="2">
        <v>48</v>
      </c>
      <c r="W692" s="2"/>
      <c r="X692" s="2"/>
      <c r="Y692" s="2"/>
      <c r="Z692" s="2"/>
      <c r="AA692" s="2"/>
      <c r="AB692" s="2">
        <v>43</v>
      </c>
      <c r="AC692" s="1">
        <f t="shared" si="39"/>
        <v>5</v>
      </c>
      <c r="AD692" s="2">
        <f t="shared" si="40"/>
        <v>244</v>
      </c>
      <c r="AE692" s="2">
        <f t="shared" si="41"/>
        <v>244</v>
      </c>
    </row>
    <row r="693" spans="1:31" s="10" customFormat="1" x14ac:dyDescent="0.2">
      <c r="A693" s="2">
        <v>23</v>
      </c>
      <c r="B693" s="2">
        <v>29</v>
      </c>
      <c r="C693" s="2">
        <v>1965</v>
      </c>
      <c r="D693" s="2" t="s">
        <v>72</v>
      </c>
      <c r="E693" s="2" t="s">
        <v>1152</v>
      </c>
      <c r="F693" s="2" t="s">
        <v>8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>
        <v>50</v>
      </c>
      <c r="U693" s="2">
        <v>48</v>
      </c>
      <c r="V693" s="2">
        <v>49</v>
      </c>
      <c r="W693" s="2">
        <v>50</v>
      </c>
      <c r="X693" s="2"/>
      <c r="Y693" s="2"/>
      <c r="Z693" s="2"/>
      <c r="AA693" s="2"/>
      <c r="AB693" s="2">
        <v>39</v>
      </c>
      <c r="AC693" s="1">
        <f t="shared" si="39"/>
        <v>5</v>
      </c>
      <c r="AD693" s="2">
        <f t="shared" si="40"/>
        <v>236</v>
      </c>
      <c r="AE693" s="2">
        <f t="shared" si="41"/>
        <v>236</v>
      </c>
    </row>
    <row r="694" spans="1:31" s="10" customFormat="1" x14ac:dyDescent="0.2">
      <c r="A694" s="2">
        <v>24</v>
      </c>
      <c r="B694" s="2">
        <v>31</v>
      </c>
      <c r="C694" s="2">
        <v>1966</v>
      </c>
      <c r="D694" s="2" t="s">
        <v>72</v>
      </c>
      <c r="E694" s="2" t="s">
        <v>654</v>
      </c>
      <c r="F694" s="2" t="s">
        <v>438</v>
      </c>
      <c r="G694" s="2"/>
      <c r="H694" s="2"/>
      <c r="I694" s="2">
        <v>60</v>
      </c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>
        <v>57</v>
      </c>
      <c r="AA694" s="2">
        <v>60</v>
      </c>
      <c r="AB694" s="2">
        <v>50</v>
      </c>
      <c r="AC694" s="1">
        <f t="shared" si="39"/>
        <v>4</v>
      </c>
      <c r="AD694" s="2">
        <f t="shared" si="40"/>
        <v>227</v>
      </c>
      <c r="AE694" s="2">
        <f t="shared" si="41"/>
        <v>227</v>
      </c>
    </row>
    <row r="695" spans="1:31" s="10" customFormat="1" x14ac:dyDescent="0.2">
      <c r="A695" s="2">
        <v>25</v>
      </c>
      <c r="B695" s="2">
        <v>22</v>
      </c>
      <c r="C695" s="2">
        <v>1966</v>
      </c>
      <c r="D695" s="2" t="s">
        <v>72</v>
      </c>
      <c r="E695" s="2" t="s">
        <v>196</v>
      </c>
      <c r="F695" s="2" t="s">
        <v>36</v>
      </c>
      <c r="G695" s="2">
        <v>44</v>
      </c>
      <c r="H695" s="2"/>
      <c r="I695" s="2"/>
      <c r="J695" s="2"/>
      <c r="K695" s="2">
        <v>60</v>
      </c>
      <c r="L695" s="2"/>
      <c r="M695" s="2"/>
      <c r="N695" s="2"/>
      <c r="O695" s="2"/>
      <c r="P695" s="2">
        <v>60</v>
      </c>
      <c r="Q695" s="2"/>
      <c r="R695" s="2"/>
      <c r="S695" s="2">
        <v>60</v>
      </c>
      <c r="T695" s="2"/>
      <c r="U695" s="2"/>
      <c r="V695" s="2"/>
      <c r="W695" s="2"/>
      <c r="X695" s="2"/>
      <c r="Y695" s="2"/>
      <c r="Z695" s="2"/>
      <c r="AA695" s="2"/>
      <c r="AB695" s="2"/>
      <c r="AC695" s="1">
        <f t="shared" si="39"/>
        <v>4</v>
      </c>
      <c r="AD695" s="2">
        <f t="shared" si="40"/>
        <v>224</v>
      </c>
      <c r="AE695" s="2">
        <f t="shared" si="41"/>
        <v>224</v>
      </c>
    </row>
    <row r="696" spans="1:31" s="10" customFormat="1" x14ac:dyDescent="0.2">
      <c r="A696" s="2">
        <v>26</v>
      </c>
      <c r="B696" s="2">
        <v>23</v>
      </c>
      <c r="C696" s="2">
        <v>1969</v>
      </c>
      <c r="D696" s="2" t="s">
        <v>72</v>
      </c>
      <c r="E696" s="2" t="s">
        <v>328</v>
      </c>
      <c r="F696" s="2" t="s">
        <v>28</v>
      </c>
      <c r="G696" s="2">
        <v>14</v>
      </c>
      <c r="H696" s="2"/>
      <c r="I696" s="2">
        <v>44</v>
      </c>
      <c r="J696" s="2"/>
      <c r="K696" s="2">
        <v>40</v>
      </c>
      <c r="L696" s="2">
        <v>42</v>
      </c>
      <c r="M696" s="2"/>
      <c r="N696" s="2">
        <v>39</v>
      </c>
      <c r="O696" s="2"/>
      <c r="P696" s="2"/>
      <c r="Q696" s="2"/>
      <c r="R696" s="2">
        <v>43</v>
      </c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1">
        <f t="shared" si="39"/>
        <v>6</v>
      </c>
      <c r="AD696" s="2">
        <f t="shared" si="40"/>
        <v>222</v>
      </c>
      <c r="AE696" s="2">
        <f t="shared" si="41"/>
        <v>222</v>
      </c>
    </row>
    <row r="697" spans="1:31" s="10" customFormat="1" x14ac:dyDescent="0.2">
      <c r="A697" s="2">
        <v>27</v>
      </c>
      <c r="B697" s="2">
        <v>32</v>
      </c>
      <c r="C697" s="2">
        <v>1968</v>
      </c>
      <c r="D697" s="2" t="s">
        <v>72</v>
      </c>
      <c r="E697" s="2" t="s">
        <v>1062</v>
      </c>
      <c r="F697" s="2" t="s">
        <v>438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>
        <v>59</v>
      </c>
      <c r="R697" s="2">
        <v>60</v>
      </c>
      <c r="S697" s="2"/>
      <c r="T697" s="2"/>
      <c r="U697" s="2"/>
      <c r="V697" s="2"/>
      <c r="W697" s="2"/>
      <c r="X697" s="2"/>
      <c r="Y697" s="2"/>
      <c r="Z697" s="2"/>
      <c r="AA697" s="2">
        <v>55</v>
      </c>
      <c r="AB697" s="2">
        <v>46</v>
      </c>
      <c r="AC697" s="1">
        <f t="shared" si="39"/>
        <v>4</v>
      </c>
      <c r="AD697" s="2">
        <f t="shared" si="40"/>
        <v>220</v>
      </c>
      <c r="AE697" s="2">
        <f t="shared" si="41"/>
        <v>220</v>
      </c>
    </row>
    <row r="698" spans="1:31" s="10" customFormat="1" x14ac:dyDescent="0.2">
      <c r="A698" s="2">
        <v>28</v>
      </c>
      <c r="B698" s="2">
        <v>24</v>
      </c>
      <c r="C698" s="2">
        <v>1965</v>
      </c>
      <c r="D698" s="2" t="s">
        <v>72</v>
      </c>
      <c r="E698" s="2" t="s">
        <v>655</v>
      </c>
      <c r="F698" s="2" t="s">
        <v>438</v>
      </c>
      <c r="G698" s="2"/>
      <c r="H698" s="2"/>
      <c r="I698" s="2">
        <v>47</v>
      </c>
      <c r="J698" s="2"/>
      <c r="K698" s="2"/>
      <c r="L698" s="2"/>
      <c r="M698" s="2"/>
      <c r="N698" s="2"/>
      <c r="O698" s="2"/>
      <c r="P698" s="2"/>
      <c r="Q698" s="2">
        <v>44</v>
      </c>
      <c r="R698" s="2">
        <v>45</v>
      </c>
      <c r="S698" s="2"/>
      <c r="T698" s="2"/>
      <c r="U698" s="2"/>
      <c r="V698" s="2"/>
      <c r="W698" s="2"/>
      <c r="X698" s="2"/>
      <c r="Y698" s="2"/>
      <c r="Z698" s="2">
        <v>32</v>
      </c>
      <c r="AA698" s="2">
        <v>38</v>
      </c>
      <c r="AB698" s="2"/>
      <c r="AC698" s="1">
        <f t="shared" si="39"/>
        <v>5</v>
      </c>
      <c r="AD698" s="2">
        <f t="shared" si="40"/>
        <v>206</v>
      </c>
      <c r="AE698" s="2">
        <f t="shared" si="41"/>
        <v>206</v>
      </c>
    </row>
    <row r="699" spans="1:31" s="10" customFormat="1" x14ac:dyDescent="0.2">
      <c r="A699" s="2">
        <v>29</v>
      </c>
      <c r="B699" s="2">
        <v>25</v>
      </c>
      <c r="C699" s="2">
        <v>1968</v>
      </c>
      <c r="D699" s="2" t="s">
        <v>72</v>
      </c>
      <c r="E699" s="2" t="s">
        <v>908</v>
      </c>
      <c r="F699" s="2" t="s">
        <v>484</v>
      </c>
      <c r="G699" s="2"/>
      <c r="H699" s="2"/>
      <c r="I699" s="2"/>
      <c r="J699" s="2"/>
      <c r="K699" s="2"/>
      <c r="L699" s="2"/>
      <c r="M699" s="2"/>
      <c r="N699" s="2"/>
      <c r="O699" s="2">
        <v>43</v>
      </c>
      <c r="P699" s="2"/>
      <c r="Q699" s="2">
        <v>49</v>
      </c>
      <c r="R699" s="2">
        <v>49</v>
      </c>
      <c r="S699" s="2"/>
      <c r="T699" s="2"/>
      <c r="U699" s="2"/>
      <c r="V699" s="2">
        <v>44</v>
      </c>
      <c r="W699" s="2"/>
      <c r="X699" s="2"/>
      <c r="Y699" s="2"/>
      <c r="Z699" s="2">
        <v>20</v>
      </c>
      <c r="AA699" s="2"/>
      <c r="AB699" s="2"/>
      <c r="AC699" s="1">
        <f t="shared" si="39"/>
        <v>5</v>
      </c>
      <c r="AD699" s="2">
        <f t="shared" si="40"/>
        <v>205</v>
      </c>
      <c r="AE699" s="2">
        <f t="shared" si="41"/>
        <v>205</v>
      </c>
    </row>
    <row r="700" spans="1:31" s="10" customFormat="1" x14ac:dyDescent="0.2">
      <c r="A700" s="2">
        <v>30</v>
      </c>
      <c r="B700" s="2">
        <v>27</v>
      </c>
      <c r="C700" s="2">
        <v>1967</v>
      </c>
      <c r="D700" s="2" t="s">
        <v>72</v>
      </c>
      <c r="E700" s="2" t="s">
        <v>423</v>
      </c>
      <c r="F700" s="2" t="s">
        <v>424</v>
      </c>
      <c r="G700" s="2">
        <v>65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>
        <v>60</v>
      </c>
      <c r="AA700" s="2">
        <v>75</v>
      </c>
      <c r="AB700" s="2"/>
      <c r="AC700" s="1">
        <f t="shared" si="39"/>
        <v>3</v>
      </c>
      <c r="AD700" s="2">
        <f t="shared" si="40"/>
        <v>200</v>
      </c>
      <c r="AE700" s="2">
        <f t="shared" si="41"/>
        <v>200</v>
      </c>
    </row>
    <row r="701" spans="1:31" s="10" customFormat="1" x14ac:dyDescent="0.2">
      <c r="A701" s="2">
        <v>31</v>
      </c>
      <c r="B701" s="2">
        <v>28</v>
      </c>
      <c r="C701" s="2">
        <v>1969</v>
      </c>
      <c r="D701" s="2" t="s">
        <v>72</v>
      </c>
      <c r="E701" s="2" t="s">
        <v>940</v>
      </c>
      <c r="F701" s="2" t="s">
        <v>31</v>
      </c>
      <c r="G701" s="2"/>
      <c r="H701" s="2"/>
      <c r="I701" s="2"/>
      <c r="J701" s="2"/>
      <c r="K701" s="2"/>
      <c r="L701" s="2"/>
      <c r="M701" s="2"/>
      <c r="N701" s="2"/>
      <c r="O701" s="2"/>
      <c r="P701" s="2">
        <v>56</v>
      </c>
      <c r="Q701" s="2"/>
      <c r="R701" s="2">
        <v>52</v>
      </c>
      <c r="S701" s="2">
        <v>53</v>
      </c>
      <c r="T701" s="2"/>
      <c r="U701" s="2"/>
      <c r="V701" s="2"/>
      <c r="W701" s="2"/>
      <c r="X701" s="2"/>
      <c r="Y701" s="2"/>
      <c r="Z701" s="2">
        <v>39</v>
      </c>
      <c r="AA701" s="2"/>
      <c r="AB701" s="2"/>
      <c r="AC701" s="1">
        <f t="shared" si="39"/>
        <v>4</v>
      </c>
      <c r="AD701" s="2">
        <f t="shared" si="40"/>
        <v>200</v>
      </c>
      <c r="AE701" s="2">
        <f t="shared" si="41"/>
        <v>200</v>
      </c>
    </row>
    <row r="702" spans="1:31" s="10" customFormat="1" x14ac:dyDescent="0.2">
      <c r="A702" s="2">
        <v>32</v>
      </c>
      <c r="B702" s="2">
        <v>30</v>
      </c>
      <c r="C702" s="2">
        <v>1966</v>
      </c>
      <c r="D702" s="2" t="s">
        <v>72</v>
      </c>
      <c r="E702" s="2" t="s">
        <v>199</v>
      </c>
      <c r="F702" s="2" t="s">
        <v>151</v>
      </c>
      <c r="G702" s="2">
        <v>40</v>
      </c>
      <c r="H702" s="2"/>
      <c r="I702" s="2"/>
      <c r="J702" s="2"/>
      <c r="K702" s="2"/>
      <c r="L702" s="2"/>
      <c r="M702" s="2"/>
      <c r="N702" s="2">
        <v>47</v>
      </c>
      <c r="O702" s="2"/>
      <c r="P702" s="2"/>
      <c r="Q702" s="2"/>
      <c r="R702" s="2"/>
      <c r="S702" s="2"/>
      <c r="T702" s="2"/>
      <c r="U702" s="2"/>
      <c r="V702" s="2">
        <v>50</v>
      </c>
      <c r="W702" s="2"/>
      <c r="X702" s="2"/>
      <c r="Y702" s="2"/>
      <c r="Z702" s="2">
        <v>47</v>
      </c>
      <c r="AA702" s="2"/>
      <c r="AB702" s="2"/>
      <c r="AC702" s="1">
        <f t="shared" si="39"/>
        <v>4</v>
      </c>
      <c r="AD702" s="2">
        <f t="shared" si="40"/>
        <v>184</v>
      </c>
      <c r="AE702" s="2">
        <f t="shared" si="41"/>
        <v>184</v>
      </c>
    </row>
    <row r="703" spans="1:31" s="10" customFormat="1" x14ac:dyDescent="0.2">
      <c r="A703" s="2">
        <v>33</v>
      </c>
      <c r="B703" s="2">
        <v>36</v>
      </c>
      <c r="C703" s="2">
        <v>1965</v>
      </c>
      <c r="D703" s="2" t="s">
        <v>72</v>
      </c>
      <c r="E703" s="2" t="s">
        <v>209</v>
      </c>
      <c r="F703" s="2" t="s">
        <v>30</v>
      </c>
      <c r="G703" s="2">
        <v>27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>
        <v>55</v>
      </c>
      <c r="T703" s="2"/>
      <c r="U703" s="2"/>
      <c r="V703" s="2">
        <v>46</v>
      </c>
      <c r="W703" s="2"/>
      <c r="X703" s="2"/>
      <c r="Y703" s="2"/>
      <c r="Z703" s="2">
        <v>14</v>
      </c>
      <c r="AA703" s="2"/>
      <c r="AB703" s="2">
        <v>40</v>
      </c>
      <c r="AC703" s="1">
        <f t="shared" si="39"/>
        <v>5</v>
      </c>
      <c r="AD703" s="2">
        <f t="shared" si="40"/>
        <v>182</v>
      </c>
      <c r="AE703" s="2">
        <f t="shared" si="41"/>
        <v>182</v>
      </c>
    </row>
    <row r="704" spans="1:31" s="10" customFormat="1" x14ac:dyDescent="0.2">
      <c r="A704" s="2">
        <v>34</v>
      </c>
      <c r="B704" s="2">
        <v>41</v>
      </c>
      <c r="C704" s="2">
        <v>1966</v>
      </c>
      <c r="D704" s="2" t="s">
        <v>72</v>
      </c>
      <c r="E704" s="2" t="s">
        <v>98</v>
      </c>
      <c r="F704" s="2" t="s">
        <v>14</v>
      </c>
      <c r="G704" s="2">
        <v>50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>
        <v>70</v>
      </c>
      <c r="AA704" s="2"/>
      <c r="AB704" s="2">
        <v>60</v>
      </c>
      <c r="AC704" s="1">
        <f t="shared" si="39"/>
        <v>3</v>
      </c>
      <c r="AD704" s="2">
        <f t="shared" si="40"/>
        <v>180</v>
      </c>
      <c r="AE704" s="2">
        <f t="shared" si="41"/>
        <v>180</v>
      </c>
    </row>
    <row r="705" spans="1:31" s="10" customFormat="1" x14ac:dyDescent="0.2">
      <c r="A705" s="2">
        <v>35</v>
      </c>
      <c r="B705" s="2">
        <v>37</v>
      </c>
      <c r="C705" s="2">
        <v>1968</v>
      </c>
      <c r="D705" s="2" t="s">
        <v>72</v>
      </c>
      <c r="E705" s="2" t="s">
        <v>1028</v>
      </c>
      <c r="F705" s="2" t="s">
        <v>989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>
        <v>47</v>
      </c>
      <c r="R705" s="2">
        <v>46</v>
      </c>
      <c r="S705" s="2"/>
      <c r="T705" s="2"/>
      <c r="U705" s="2"/>
      <c r="V705" s="2"/>
      <c r="W705" s="2"/>
      <c r="X705" s="2"/>
      <c r="Y705" s="2"/>
      <c r="Z705" s="2">
        <v>34</v>
      </c>
      <c r="AA705" s="2"/>
      <c r="AB705" s="2">
        <v>33</v>
      </c>
      <c r="AC705" s="1">
        <f t="shared" si="39"/>
        <v>4</v>
      </c>
      <c r="AD705" s="2">
        <f t="shared" si="40"/>
        <v>160</v>
      </c>
      <c r="AE705" s="2">
        <f t="shared" si="41"/>
        <v>160</v>
      </c>
    </row>
    <row r="706" spans="1:31" s="10" customFormat="1" x14ac:dyDescent="0.2">
      <c r="A706" s="2">
        <v>36</v>
      </c>
      <c r="B706" s="2">
        <v>33</v>
      </c>
      <c r="C706" s="2">
        <v>1966</v>
      </c>
      <c r="D706" s="2" t="s">
        <v>72</v>
      </c>
      <c r="E706" s="2" t="s">
        <v>781</v>
      </c>
      <c r="F706" s="2" t="s">
        <v>8</v>
      </c>
      <c r="G706" s="2"/>
      <c r="H706" s="2"/>
      <c r="I706" s="2"/>
      <c r="J706" s="2"/>
      <c r="K706" s="2">
        <v>48</v>
      </c>
      <c r="L706" s="2"/>
      <c r="M706" s="2"/>
      <c r="N706" s="2"/>
      <c r="O706" s="2">
        <v>50</v>
      </c>
      <c r="P706" s="2"/>
      <c r="Q706" s="2"/>
      <c r="R706" s="2">
        <v>59</v>
      </c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1">
        <f t="shared" ref="AC706:AC769" si="42">COUNT(G706:AB706)</f>
        <v>3</v>
      </c>
      <c r="AD706" s="2">
        <f t="shared" ref="AD706:AD769" si="43">SUM(G706:AB706)+IF(AC706&gt;=12,20,0)+IF(AC706&gt;=16,40,0)+IF(AC706&gt;=20,75,0)</f>
        <v>157</v>
      </c>
      <c r="AE706" s="2">
        <f t="shared" ref="AE706:AE769" si="44">G706+H706+I706+J706+K706+L706+M706+N706+O706+P706+Q706+R706+S706+T706+U706+V706+W706+X706+Y706+Z706+AA706+AB706</f>
        <v>157</v>
      </c>
    </row>
    <row r="707" spans="1:31" s="10" customFormat="1" x14ac:dyDescent="0.2">
      <c r="A707" s="2">
        <v>37</v>
      </c>
      <c r="B707" s="2">
        <v>34</v>
      </c>
      <c r="C707" s="2">
        <v>1965</v>
      </c>
      <c r="D707" s="2" t="s">
        <v>72</v>
      </c>
      <c r="E707" s="2" t="s">
        <v>1125</v>
      </c>
      <c r="F707" s="2" t="s">
        <v>30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>
        <v>57</v>
      </c>
      <c r="T707" s="2"/>
      <c r="U707" s="2"/>
      <c r="V707" s="2">
        <v>42</v>
      </c>
      <c r="W707" s="2"/>
      <c r="X707" s="2"/>
      <c r="Y707" s="2"/>
      <c r="Z707" s="2">
        <v>55</v>
      </c>
      <c r="AA707" s="2"/>
      <c r="AB707" s="2"/>
      <c r="AC707" s="1">
        <f t="shared" si="42"/>
        <v>3</v>
      </c>
      <c r="AD707" s="2">
        <f t="shared" si="43"/>
        <v>154</v>
      </c>
      <c r="AE707" s="2">
        <f t="shared" si="44"/>
        <v>154</v>
      </c>
    </row>
    <row r="708" spans="1:31" s="10" customFormat="1" x14ac:dyDescent="0.2">
      <c r="A708" s="2">
        <v>38</v>
      </c>
      <c r="B708" s="2">
        <v>35</v>
      </c>
      <c r="C708" s="2">
        <v>1966</v>
      </c>
      <c r="D708" s="2" t="s">
        <v>72</v>
      </c>
      <c r="E708" s="2" t="s">
        <v>1033</v>
      </c>
      <c r="F708" s="2" t="s">
        <v>495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>
        <v>39</v>
      </c>
      <c r="R708" s="2">
        <v>44</v>
      </c>
      <c r="S708" s="2"/>
      <c r="T708" s="2"/>
      <c r="U708" s="2"/>
      <c r="V708" s="2"/>
      <c r="W708" s="2"/>
      <c r="X708" s="2"/>
      <c r="Y708" s="2"/>
      <c r="Z708" s="2">
        <v>23</v>
      </c>
      <c r="AA708" s="2">
        <v>40</v>
      </c>
      <c r="AB708" s="2"/>
      <c r="AC708" s="1">
        <f t="shared" si="42"/>
        <v>4</v>
      </c>
      <c r="AD708" s="2">
        <f t="shared" si="43"/>
        <v>146</v>
      </c>
      <c r="AE708" s="2">
        <f t="shared" si="44"/>
        <v>146</v>
      </c>
    </row>
    <row r="709" spans="1:31" s="10" customFormat="1" x14ac:dyDescent="0.2">
      <c r="A709" s="2">
        <v>39</v>
      </c>
      <c r="B709" s="2">
        <v>42</v>
      </c>
      <c r="C709" s="2">
        <v>1967</v>
      </c>
      <c r="D709" s="2" t="s">
        <v>72</v>
      </c>
      <c r="E709" s="2" t="s">
        <v>353</v>
      </c>
      <c r="F709" s="2" t="s">
        <v>438</v>
      </c>
      <c r="G709" s="2">
        <v>12</v>
      </c>
      <c r="H709" s="2">
        <v>55</v>
      </c>
      <c r="I709" s="2"/>
      <c r="J709" s="2"/>
      <c r="K709" s="2"/>
      <c r="L709" s="2"/>
      <c r="M709" s="2"/>
      <c r="N709" s="2">
        <v>49</v>
      </c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>
        <v>27</v>
      </c>
      <c r="AC709" s="1">
        <f t="shared" si="42"/>
        <v>4</v>
      </c>
      <c r="AD709" s="2">
        <f t="shared" si="43"/>
        <v>143</v>
      </c>
      <c r="AE709" s="2">
        <f t="shared" si="44"/>
        <v>143</v>
      </c>
    </row>
    <row r="710" spans="1:31" s="10" customFormat="1" x14ac:dyDescent="0.2">
      <c r="A710" s="2">
        <v>40</v>
      </c>
      <c r="B710" s="2">
        <v>48</v>
      </c>
      <c r="C710" s="2">
        <v>1969</v>
      </c>
      <c r="D710" s="2" t="s">
        <v>72</v>
      </c>
      <c r="E710" s="2" t="s">
        <v>1223</v>
      </c>
      <c r="F710" s="2" t="s">
        <v>11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>
        <v>46</v>
      </c>
      <c r="Y710" s="2"/>
      <c r="Z710" s="2">
        <v>19</v>
      </c>
      <c r="AA710" s="2">
        <v>45</v>
      </c>
      <c r="AB710" s="2">
        <v>31</v>
      </c>
      <c r="AC710" s="1">
        <f t="shared" si="42"/>
        <v>4</v>
      </c>
      <c r="AD710" s="2">
        <f t="shared" si="43"/>
        <v>141</v>
      </c>
      <c r="AE710" s="2">
        <f t="shared" si="44"/>
        <v>141</v>
      </c>
    </row>
    <row r="711" spans="1:31" s="10" customFormat="1" x14ac:dyDescent="0.2">
      <c r="A711" s="2">
        <v>41</v>
      </c>
      <c r="B711" s="2">
        <v>43</v>
      </c>
      <c r="C711" s="2">
        <v>1968</v>
      </c>
      <c r="D711" s="2" t="s">
        <v>72</v>
      </c>
      <c r="E711" s="2" t="s">
        <v>878</v>
      </c>
      <c r="F711" s="2" t="s">
        <v>85</v>
      </c>
      <c r="G711" s="2"/>
      <c r="H711" s="2"/>
      <c r="I711" s="2"/>
      <c r="J711" s="2"/>
      <c r="K711" s="2"/>
      <c r="L711" s="2"/>
      <c r="M711" s="2"/>
      <c r="N711" s="2">
        <v>37</v>
      </c>
      <c r="O711" s="2"/>
      <c r="P711" s="2"/>
      <c r="Q711" s="2">
        <v>36</v>
      </c>
      <c r="R711" s="2"/>
      <c r="S711" s="2"/>
      <c r="T711" s="2"/>
      <c r="U711" s="2"/>
      <c r="V711" s="2"/>
      <c r="W711" s="2"/>
      <c r="X711" s="2"/>
      <c r="Y711" s="2"/>
      <c r="Z711" s="2">
        <v>5</v>
      </c>
      <c r="AA711" s="2">
        <v>37</v>
      </c>
      <c r="AB711" s="2">
        <v>19</v>
      </c>
      <c r="AC711" s="1">
        <f t="shared" si="42"/>
        <v>5</v>
      </c>
      <c r="AD711" s="2">
        <f t="shared" si="43"/>
        <v>134</v>
      </c>
      <c r="AE711" s="2">
        <f t="shared" si="44"/>
        <v>134</v>
      </c>
    </row>
    <row r="712" spans="1:31" s="10" customFormat="1" x14ac:dyDescent="0.2">
      <c r="A712" s="2">
        <v>42</v>
      </c>
      <c r="B712" s="2">
        <v>38</v>
      </c>
      <c r="C712" s="2">
        <v>1966</v>
      </c>
      <c r="D712" s="2" t="s">
        <v>72</v>
      </c>
      <c r="E712" s="2" t="s">
        <v>275</v>
      </c>
      <c r="F712" s="2" t="s">
        <v>16</v>
      </c>
      <c r="G712" s="2">
        <v>48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>
        <v>75</v>
      </c>
      <c r="T712" s="2"/>
      <c r="U712" s="2"/>
      <c r="V712" s="2"/>
      <c r="W712" s="2"/>
      <c r="X712" s="2"/>
      <c r="Y712" s="2"/>
      <c r="Z712" s="2"/>
      <c r="AA712" s="2"/>
      <c r="AB712" s="2"/>
      <c r="AC712" s="1">
        <f t="shared" si="42"/>
        <v>2</v>
      </c>
      <c r="AD712" s="2">
        <f t="shared" si="43"/>
        <v>123</v>
      </c>
      <c r="AE712" s="2">
        <f t="shared" si="44"/>
        <v>123</v>
      </c>
    </row>
    <row r="713" spans="1:31" s="10" customFormat="1" x14ac:dyDescent="0.2">
      <c r="A713" s="2">
        <v>43</v>
      </c>
      <c r="B713" s="2">
        <v>39</v>
      </c>
      <c r="C713" s="2">
        <v>1969</v>
      </c>
      <c r="D713" s="2" t="s">
        <v>72</v>
      </c>
      <c r="E713" s="2" t="s">
        <v>89</v>
      </c>
      <c r="F713" s="2" t="s">
        <v>6</v>
      </c>
      <c r="G713" s="2">
        <v>32</v>
      </c>
      <c r="H713" s="2"/>
      <c r="I713" s="2">
        <v>50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>
        <v>40</v>
      </c>
      <c r="AA713" s="2"/>
      <c r="AB713" s="2"/>
      <c r="AC713" s="1">
        <f t="shared" si="42"/>
        <v>3</v>
      </c>
      <c r="AD713" s="2">
        <f t="shared" si="43"/>
        <v>122</v>
      </c>
      <c r="AE713" s="2">
        <f t="shared" si="44"/>
        <v>122</v>
      </c>
    </row>
    <row r="714" spans="1:31" s="10" customFormat="1" x14ac:dyDescent="0.2">
      <c r="A714" s="2">
        <v>44</v>
      </c>
      <c r="B714" s="2">
        <v>40</v>
      </c>
      <c r="C714" s="2">
        <v>1968</v>
      </c>
      <c r="D714" s="2" t="s">
        <v>72</v>
      </c>
      <c r="E714" s="2" t="s">
        <v>46</v>
      </c>
      <c r="F714" s="2" t="s">
        <v>27</v>
      </c>
      <c r="G714" s="2"/>
      <c r="H714" s="2">
        <v>62</v>
      </c>
      <c r="I714" s="2"/>
      <c r="J714" s="2"/>
      <c r="K714" s="2"/>
      <c r="L714" s="2"/>
      <c r="M714" s="2"/>
      <c r="N714" s="2"/>
      <c r="O714" s="2"/>
      <c r="P714" s="2">
        <v>58</v>
      </c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1">
        <f t="shared" si="42"/>
        <v>2</v>
      </c>
      <c r="AD714" s="2">
        <f t="shared" si="43"/>
        <v>120</v>
      </c>
      <c r="AE714" s="2">
        <f t="shared" si="44"/>
        <v>120</v>
      </c>
    </row>
    <row r="715" spans="1:31" s="10" customFormat="1" x14ac:dyDescent="0.2">
      <c r="A715" s="2">
        <v>45</v>
      </c>
      <c r="B715" s="2">
        <v>44</v>
      </c>
      <c r="C715" s="2">
        <v>1969</v>
      </c>
      <c r="D715" s="2" t="s">
        <v>72</v>
      </c>
      <c r="E715" s="2" t="s">
        <v>1022</v>
      </c>
      <c r="F715" s="2" t="s">
        <v>989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>
        <v>58</v>
      </c>
      <c r="R715" s="2">
        <v>57</v>
      </c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1">
        <f t="shared" si="42"/>
        <v>2</v>
      </c>
      <c r="AD715" s="2">
        <f t="shared" si="43"/>
        <v>115</v>
      </c>
      <c r="AE715" s="2">
        <f t="shared" si="44"/>
        <v>115</v>
      </c>
    </row>
    <row r="716" spans="1:31" s="10" customFormat="1" x14ac:dyDescent="0.2">
      <c r="A716" s="2">
        <v>46</v>
      </c>
      <c r="B716" s="2">
        <v>45</v>
      </c>
      <c r="C716" s="2">
        <v>1968</v>
      </c>
      <c r="D716" s="2" t="s">
        <v>72</v>
      </c>
      <c r="E716" s="2" t="s">
        <v>935</v>
      </c>
      <c r="F716" s="2" t="s">
        <v>28</v>
      </c>
      <c r="G716" s="2"/>
      <c r="H716" s="2"/>
      <c r="I716" s="2"/>
      <c r="J716" s="2"/>
      <c r="K716" s="2"/>
      <c r="L716" s="2"/>
      <c r="M716" s="2"/>
      <c r="N716" s="2"/>
      <c r="O716" s="2"/>
      <c r="P716" s="2">
        <v>59</v>
      </c>
      <c r="Q716" s="2">
        <v>54</v>
      </c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1">
        <f t="shared" si="42"/>
        <v>2</v>
      </c>
      <c r="AD716" s="2">
        <f t="shared" si="43"/>
        <v>113</v>
      </c>
      <c r="AE716" s="2">
        <f t="shared" si="44"/>
        <v>113</v>
      </c>
    </row>
    <row r="717" spans="1:31" s="10" customFormat="1" x14ac:dyDescent="0.2">
      <c r="A717" s="2">
        <v>47</v>
      </c>
      <c r="B717" s="2">
        <v>46</v>
      </c>
      <c r="C717" s="2">
        <v>1967</v>
      </c>
      <c r="D717" s="2" t="s">
        <v>72</v>
      </c>
      <c r="E717" s="2" t="s">
        <v>204</v>
      </c>
      <c r="F717" s="2" t="s">
        <v>205</v>
      </c>
      <c r="G717" s="2">
        <v>35</v>
      </c>
      <c r="H717" s="2">
        <v>53</v>
      </c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>
        <v>25</v>
      </c>
      <c r="AA717" s="2"/>
      <c r="AB717" s="2"/>
      <c r="AC717" s="1">
        <f t="shared" si="42"/>
        <v>3</v>
      </c>
      <c r="AD717" s="2">
        <f t="shared" si="43"/>
        <v>113</v>
      </c>
      <c r="AE717" s="2">
        <f t="shared" si="44"/>
        <v>113</v>
      </c>
    </row>
    <row r="718" spans="1:31" s="10" customFormat="1" x14ac:dyDescent="0.2">
      <c r="A718" s="2">
        <v>48</v>
      </c>
      <c r="B718" s="2">
        <v>47</v>
      </c>
      <c r="C718" s="2">
        <v>1965</v>
      </c>
      <c r="D718" s="2" t="s">
        <v>72</v>
      </c>
      <c r="E718" s="2" t="s">
        <v>1368</v>
      </c>
      <c r="F718" s="2" t="s">
        <v>205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>
        <v>54</v>
      </c>
      <c r="AA718" s="2">
        <v>58</v>
      </c>
      <c r="AB718" s="2"/>
      <c r="AC718" s="1">
        <f t="shared" si="42"/>
        <v>2</v>
      </c>
      <c r="AD718" s="2">
        <f t="shared" si="43"/>
        <v>112</v>
      </c>
      <c r="AE718" s="2">
        <f t="shared" si="44"/>
        <v>112</v>
      </c>
    </row>
    <row r="719" spans="1:31" s="10" customFormat="1" x14ac:dyDescent="0.2">
      <c r="A719" s="2">
        <v>49</v>
      </c>
      <c r="B719" s="2">
        <v>62</v>
      </c>
      <c r="C719" s="2">
        <v>1967</v>
      </c>
      <c r="D719" s="2" t="s">
        <v>72</v>
      </c>
      <c r="E719" s="2" t="s">
        <v>737</v>
      </c>
      <c r="F719" s="2" t="s">
        <v>438</v>
      </c>
      <c r="G719" s="2"/>
      <c r="H719" s="2"/>
      <c r="I719" s="2"/>
      <c r="J719" s="2">
        <v>37</v>
      </c>
      <c r="K719" s="2"/>
      <c r="L719" s="2"/>
      <c r="M719" s="2"/>
      <c r="N719" s="2"/>
      <c r="O719" s="2">
        <v>41</v>
      </c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>
        <v>11</v>
      </c>
      <c r="AA719" s="2"/>
      <c r="AB719" s="2">
        <v>22</v>
      </c>
      <c r="AC719" s="1">
        <f t="shared" si="42"/>
        <v>4</v>
      </c>
      <c r="AD719" s="2">
        <f t="shared" si="43"/>
        <v>111</v>
      </c>
      <c r="AE719" s="2">
        <f t="shared" si="44"/>
        <v>111</v>
      </c>
    </row>
    <row r="720" spans="1:31" s="10" customFormat="1" x14ac:dyDescent="0.2">
      <c r="A720" s="2">
        <v>50</v>
      </c>
      <c r="B720" s="2">
        <v>49</v>
      </c>
      <c r="C720" s="2">
        <v>1966</v>
      </c>
      <c r="D720" s="2" t="s">
        <v>72</v>
      </c>
      <c r="E720" s="2" t="s">
        <v>334</v>
      </c>
      <c r="F720" s="2" t="s">
        <v>5</v>
      </c>
      <c r="G720" s="2">
        <v>31</v>
      </c>
      <c r="H720" s="2"/>
      <c r="I720" s="2">
        <v>48</v>
      </c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>
        <v>31</v>
      </c>
      <c r="AA720" s="2"/>
      <c r="AB720" s="2"/>
      <c r="AC720" s="1">
        <f t="shared" si="42"/>
        <v>3</v>
      </c>
      <c r="AD720" s="2">
        <f t="shared" si="43"/>
        <v>110</v>
      </c>
      <c r="AE720" s="2">
        <f t="shared" si="44"/>
        <v>110</v>
      </c>
    </row>
    <row r="721" spans="1:31" s="10" customFormat="1" x14ac:dyDescent="0.2">
      <c r="A721" s="2">
        <v>51</v>
      </c>
      <c r="B721" s="2">
        <v>50</v>
      </c>
      <c r="C721" s="2">
        <v>1966</v>
      </c>
      <c r="D721" s="2" t="s">
        <v>72</v>
      </c>
      <c r="E721" s="2" t="s">
        <v>554</v>
      </c>
      <c r="F721" s="2" t="s">
        <v>495</v>
      </c>
      <c r="G721" s="2"/>
      <c r="H721" s="2">
        <v>61</v>
      </c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>
        <v>48</v>
      </c>
      <c r="AB721" s="2"/>
      <c r="AC721" s="1">
        <f t="shared" si="42"/>
        <v>2</v>
      </c>
      <c r="AD721" s="2">
        <f t="shared" si="43"/>
        <v>109</v>
      </c>
      <c r="AE721" s="2">
        <f t="shared" si="44"/>
        <v>109</v>
      </c>
    </row>
    <row r="722" spans="1:31" s="10" customFormat="1" x14ac:dyDescent="0.2">
      <c r="A722" s="2">
        <v>52</v>
      </c>
      <c r="B722" s="2">
        <v>51</v>
      </c>
      <c r="C722" s="2">
        <v>1966</v>
      </c>
      <c r="D722" s="2" t="s">
        <v>72</v>
      </c>
      <c r="E722" s="2" t="s">
        <v>733</v>
      </c>
      <c r="F722" s="2" t="s">
        <v>57</v>
      </c>
      <c r="G722" s="2"/>
      <c r="H722" s="2"/>
      <c r="I722" s="2"/>
      <c r="J722" s="2">
        <v>50</v>
      </c>
      <c r="K722" s="2"/>
      <c r="L722" s="2"/>
      <c r="M722" s="2"/>
      <c r="N722" s="2"/>
      <c r="O722" s="2"/>
      <c r="P722" s="2"/>
      <c r="Q722" s="2">
        <v>56</v>
      </c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1">
        <f t="shared" si="42"/>
        <v>2</v>
      </c>
      <c r="AD722" s="2">
        <f t="shared" si="43"/>
        <v>106</v>
      </c>
      <c r="AE722" s="2">
        <f t="shared" si="44"/>
        <v>106</v>
      </c>
    </row>
    <row r="723" spans="1:31" s="10" customFormat="1" x14ac:dyDescent="0.2">
      <c r="A723" s="2">
        <v>53</v>
      </c>
      <c r="B723" s="2">
        <v>52</v>
      </c>
      <c r="C723" s="2">
        <v>1969</v>
      </c>
      <c r="D723" s="2" t="s">
        <v>72</v>
      </c>
      <c r="E723" s="2" t="s">
        <v>1222</v>
      </c>
      <c r="F723" s="2" t="s">
        <v>830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>
        <v>51</v>
      </c>
      <c r="Y723" s="2"/>
      <c r="Z723" s="2"/>
      <c r="AA723" s="2">
        <v>53</v>
      </c>
      <c r="AB723" s="2"/>
      <c r="AC723" s="1">
        <f t="shared" si="42"/>
        <v>2</v>
      </c>
      <c r="AD723" s="2">
        <f t="shared" si="43"/>
        <v>104</v>
      </c>
      <c r="AE723" s="2">
        <f t="shared" si="44"/>
        <v>104</v>
      </c>
    </row>
    <row r="724" spans="1:31" s="10" customFormat="1" x14ac:dyDescent="0.2">
      <c r="A724" s="2">
        <v>54</v>
      </c>
      <c r="B724" s="2">
        <v>53</v>
      </c>
      <c r="C724" s="2">
        <v>1968</v>
      </c>
      <c r="D724" s="2" t="s">
        <v>72</v>
      </c>
      <c r="E724" s="2" t="s">
        <v>1221</v>
      </c>
      <c r="F724" s="2" t="s">
        <v>11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>
        <v>53</v>
      </c>
      <c r="Y724" s="2"/>
      <c r="Z724" s="2">
        <v>49</v>
      </c>
      <c r="AA724" s="2"/>
      <c r="AB724" s="2"/>
      <c r="AC724" s="1">
        <f t="shared" si="42"/>
        <v>2</v>
      </c>
      <c r="AD724" s="2">
        <f t="shared" si="43"/>
        <v>102</v>
      </c>
      <c r="AE724" s="2">
        <f t="shared" si="44"/>
        <v>102</v>
      </c>
    </row>
    <row r="725" spans="1:31" s="10" customFormat="1" x14ac:dyDescent="0.2">
      <c r="A725" s="2">
        <v>55</v>
      </c>
      <c r="B725" s="2">
        <v>54</v>
      </c>
      <c r="C725" s="2">
        <v>1969</v>
      </c>
      <c r="D725" s="2" t="s">
        <v>72</v>
      </c>
      <c r="E725" s="2" t="s">
        <v>181</v>
      </c>
      <c r="F725" s="2" t="s">
        <v>182</v>
      </c>
      <c r="G725" s="2">
        <v>42</v>
      </c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>
        <v>58</v>
      </c>
      <c r="T725" s="2"/>
      <c r="U725" s="2"/>
      <c r="V725" s="2"/>
      <c r="W725" s="2"/>
      <c r="X725" s="2"/>
      <c r="Y725" s="2"/>
      <c r="Z725" s="2"/>
      <c r="AA725" s="2"/>
      <c r="AB725" s="2"/>
      <c r="AC725" s="1">
        <f t="shared" si="42"/>
        <v>2</v>
      </c>
      <c r="AD725" s="2">
        <f t="shared" si="43"/>
        <v>100</v>
      </c>
      <c r="AE725" s="2">
        <f t="shared" si="44"/>
        <v>100</v>
      </c>
    </row>
    <row r="726" spans="1:31" s="10" customFormat="1" x14ac:dyDescent="0.2">
      <c r="A726" s="2">
        <v>56</v>
      </c>
      <c r="B726" s="2">
        <v>55</v>
      </c>
      <c r="C726" s="2">
        <v>1968</v>
      </c>
      <c r="D726" s="2" t="s">
        <v>72</v>
      </c>
      <c r="E726" s="2" t="s">
        <v>1371</v>
      </c>
      <c r="F726" s="2" t="s">
        <v>31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>
        <v>45</v>
      </c>
      <c r="AA726" s="2">
        <v>54</v>
      </c>
      <c r="AB726" s="2"/>
      <c r="AC726" s="1">
        <f t="shared" si="42"/>
        <v>2</v>
      </c>
      <c r="AD726" s="2">
        <f t="shared" si="43"/>
        <v>99</v>
      </c>
      <c r="AE726" s="2">
        <f t="shared" si="44"/>
        <v>99</v>
      </c>
    </row>
    <row r="727" spans="1:31" s="10" customFormat="1" x14ac:dyDescent="0.2">
      <c r="A727" s="2">
        <v>57</v>
      </c>
      <c r="B727" s="2">
        <v>56</v>
      </c>
      <c r="C727" s="2">
        <v>1966</v>
      </c>
      <c r="D727" s="2" t="s">
        <v>72</v>
      </c>
      <c r="E727" s="2" t="s">
        <v>97</v>
      </c>
      <c r="F727" s="2" t="s">
        <v>95</v>
      </c>
      <c r="G727" s="2">
        <v>45</v>
      </c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>
        <v>52</v>
      </c>
      <c r="AA727" s="2"/>
      <c r="AB727" s="2"/>
      <c r="AC727" s="1">
        <f t="shared" si="42"/>
        <v>2</v>
      </c>
      <c r="AD727" s="2">
        <f t="shared" si="43"/>
        <v>97</v>
      </c>
      <c r="AE727" s="2">
        <f t="shared" si="44"/>
        <v>97</v>
      </c>
    </row>
    <row r="728" spans="1:31" s="10" customFormat="1" x14ac:dyDescent="0.2">
      <c r="A728" s="2">
        <v>58</v>
      </c>
      <c r="B728" s="2">
        <v>94</v>
      </c>
      <c r="C728" s="2">
        <v>1965</v>
      </c>
      <c r="D728" s="2" t="s">
        <v>72</v>
      </c>
      <c r="E728" s="2" t="s">
        <v>1369</v>
      </c>
      <c r="F728" s="2" t="s">
        <v>1370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>
        <v>48</v>
      </c>
      <c r="AA728" s="2"/>
      <c r="AB728" s="2">
        <v>48</v>
      </c>
      <c r="AC728" s="1">
        <f t="shared" si="42"/>
        <v>2</v>
      </c>
      <c r="AD728" s="2">
        <f t="shared" si="43"/>
        <v>96</v>
      </c>
      <c r="AE728" s="2">
        <f t="shared" si="44"/>
        <v>96</v>
      </c>
    </row>
    <row r="729" spans="1:31" s="10" customFormat="1" x14ac:dyDescent="0.2">
      <c r="A729" s="2">
        <v>59</v>
      </c>
      <c r="B729" s="2">
        <v>57</v>
      </c>
      <c r="C729" s="2">
        <v>1968</v>
      </c>
      <c r="D729" s="2" t="s">
        <v>72</v>
      </c>
      <c r="E729" s="2" t="s">
        <v>735</v>
      </c>
      <c r="F729" s="2" t="s">
        <v>736</v>
      </c>
      <c r="G729" s="2"/>
      <c r="H729" s="2"/>
      <c r="I729" s="2"/>
      <c r="J729" s="2">
        <v>43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>
        <v>52</v>
      </c>
      <c r="Y729" s="2"/>
      <c r="Z729" s="2"/>
      <c r="AA729" s="2"/>
      <c r="AB729" s="2"/>
      <c r="AC729" s="1">
        <f t="shared" si="42"/>
        <v>2</v>
      </c>
      <c r="AD729" s="2">
        <f t="shared" si="43"/>
        <v>95</v>
      </c>
      <c r="AE729" s="2">
        <f t="shared" si="44"/>
        <v>95</v>
      </c>
    </row>
    <row r="730" spans="1:31" s="10" customFormat="1" x14ac:dyDescent="0.2">
      <c r="A730" s="2">
        <v>60</v>
      </c>
      <c r="B730" s="2">
        <v>58</v>
      </c>
      <c r="C730" s="2">
        <v>1969</v>
      </c>
      <c r="D730" s="2" t="s">
        <v>72</v>
      </c>
      <c r="E730" s="2" t="s">
        <v>1031</v>
      </c>
      <c r="F730" s="2" t="s">
        <v>85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>
        <v>41</v>
      </c>
      <c r="R730" s="2"/>
      <c r="S730" s="2"/>
      <c r="T730" s="2"/>
      <c r="U730" s="2"/>
      <c r="V730" s="2"/>
      <c r="W730" s="2"/>
      <c r="X730" s="2"/>
      <c r="Y730" s="2"/>
      <c r="Z730" s="2"/>
      <c r="AA730" s="2">
        <v>50</v>
      </c>
      <c r="AB730" s="2"/>
      <c r="AC730" s="1">
        <f t="shared" si="42"/>
        <v>2</v>
      </c>
      <c r="AD730" s="2">
        <f t="shared" si="43"/>
        <v>91</v>
      </c>
      <c r="AE730" s="2">
        <f t="shared" si="44"/>
        <v>91</v>
      </c>
    </row>
    <row r="731" spans="1:31" s="10" customFormat="1" x14ac:dyDescent="0.2">
      <c r="A731" s="2">
        <v>61</v>
      </c>
      <c r="B731" s="2">
        <v>59</v>
      </c>
      <c r="C731" s="2">
        <v>1968</v>
      </c>
      <c r="D731" s="2" t="s">
        <v>72</v>
      </c>
      <c r="E731" s="2" t="s">
        <v>1029</v>
      </c>
      <c r="F731" s="2" t="s">
        <v>492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>
        <v>46</v>
      </c>
      <c r="R731" s="2"/>
      <c r="S731" s="2"/>
      <c r="T731" s="2"/>
      <c r="U731" s="2"/>
      <c r="V731" s="2"/>
      <c r="W731" s="2"/>
      <c r="X731" s="2"/>
      <c r="Y731" s="2"/>
      <c r="Z731" s="2"/>
      <c r="AA731" s="2">
        <v>44</v>
      </c>
      <c r="AB731" s="2"/>
      <c r="AC731" s="1">
        <f t="shared" si="42"/>
        <v>2</v>
      </c>
      <c r="AD731" s="2">
        <f t="shared" si="43"/>
        <v>90</v>
      </c>
      <c r="AE731" s="2">
        <f t="shared" si="44"/>
        <v>90</v>
      </c>
    </row>
    <row r="732" spans="1:31" s="10" customFormat="1" x14ac:dyDescent="0.2">
      <c r="A732" s="2">
        <v>62</v>
      </c>
      <c r="B732" s="2">
        <v>60</v>
      </c>
      <c r="C732" s="2">
        <v>1967</v>
      </c>
      <c r="D732" s="2" t="s">
        <v>72</v>
      </c>
      <c r="E732" s="2" t="s">
        <v>276</v>
      </c>
      <c r="F732" s="2" t="s">
        <v>30</v>
      </c>
      <c r="G732" s="2">
        <v>38</v>
      </c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>
        <v>52</v>
      </c>
      <c r="T732" s="2"/>
      <c r="U732" s="2"/>
      <c r="V732" s="2"/>
      <c r="W732" s="2"/>
      <c r="X732" s="2"/>
      <c r="Y732" s="2"/>
      <c r="Z732" s="2"/>
      <c r="AA732" s="2"/>
      <c r="AB732" s="2"/>
      <c r="AC732" s="1">
        <f t="shared" si="42"/>
        <v>2</v>
      </c>
      <c r="AD732" s="2">
        <f t="shared" si="43"/>
        <v>90</v>
      </c>
      <c r="AE732" s="2">
        <f t="shared" si="44"/>
        <v>90</v>
      </c>
    </row>
    <row r="733" spans="1:31" s="10" customFormat="1" x14ac:dyDescent="0.2">
      <c r="A733" s="2">
        <v>63</v>
      </c>
      <c r="B733" s="2">
        <v>61</v>
      </c>
      <c r="C733" s="2">
        <v>1966</v>
      </c>
      <c r="D733" s="2" t="s">
        <v>72</v>
      </c>
      <c r="E733" s="2" t="s">
        <v>1030</v>
      </c>
      <c r="F733" s="2" t="s">
        <v>57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>
        <v>43</v>
      </c>
      <c r="R733" s="2">
        <v>47</v>
      </c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1">
        <f t="shared" si="42"/>
        <v>2</v>
      </c>
      <c r="AD733" s="2">
        <f t="shared" si="43"/>
        <v>90</v>
      </c>
      <c r="AE733" s="2">
        <f t="shared" si="44"/>
        <v>90</v>
      </c>
    </row>
    <row r="734" spans="1:31" s="10" customFormat="1" x14ac:dyDescent="0.2">
      <c r="A734" s="2">
        <v>64</v>
      </c>
      <c r="B734" s="2">
        <v>63</v>
      </c>
      <c r="C734" s="2">
        <v>1967</v>
      </c>
      <c r="D734" s="2" t="s">
        <v>72</v>
      </c>
      <c r="E734" s="2" t="s">
        <v>561</v>
      </c>
      <c r="F734" s="2" t="s">
        <v>560</v>
      </c>
      <c r="G734" s="2"/>
      <c r="H734" s="2">
        <v>50</v>
      </c>
      <c r="I734" s="2"/>
      <c r="J734" s="2"/>
      <c r="K734" s="2"/>
      <c r="L734" s="2"/>
      <c r="M734" s="2"/>
      <c r="N734" s="2"/>
      <c r="O734" s="2"/>
      <c r="P734" s="2"/>
      <c r="Q734" s="2"/>
      <c r="R734" s="2">
        <v>39</v>
      </c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1">
        <f t="shared" si="42"/>
        <v>2</v>
      </c>
      <c r="AD734" s="2">
        <f t="shared" si="43"/>
        <v>89</v>
      </c>
      <c r="AE734" s="2">
        <f t="shared" si="44"/>
        <v>89</v>
      </c>
    </row>
    <row r="735" spans="1:31" s="10" customFormat="1" x14ac:dyDescent="0.2">
      <c r="A735" s="2">
        <v>65</v>
      </c>
      <c r="B735" s="2">
        <v>64</v>
      </c>
      <c r="C735" s="2">
        <v>1965</v>
      </c>
      <c r="D735" s="2" t="s">
        <v>72</v>
      </c>
      <c r="E735" s="2" t="s">
        <v>201</v>
      </c>
      <c r="F735" s="2" t="s">
        <v>143</v>
      </c>
      <c r="G735" s="2">
        <v>34</v>
      </c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>
        <v>51</v>
      </c>
      <c r="T735" s="2"/>
      <c r="U735" s="2"/>
      <c r="V735" s="2"/>
      <c r="W735" s="2"/>
      <c r="X735" s="2"/>
      <c r="Y735" s="2"/>
      <c r="Z735" s="2"/>
      <c r="AA735" s="2"/>
      <c r="AB735" s="2"/>
      <c r="AC735" s="1">
        <f t="shared" si="42"/>
        <v>2</v>
      </c>
      <c r="AD735" s="2">
        <f t="shared" si="43"/>
        <v>85</v>
      </c>
      <c r="AE735" s="2">
        <f t="shared" si="44"/>
        <v>85</v>
      </c>
    </row>
    <row r="736" spans="1:31" s="10" customFormat="1" x14ac:dyDescent="0.2">
      <c r="A736" s="2">
        <v>66</v>
      </c>
      <c r="B736" s="2">
        <v>65</v>
      </c>
      <c r="C736" s="2">
        <v>1965</v>
      </c>
      <c r="D736" s="2" t="s">
        <v>72</v>
      </c>
      <c r="E736" s="2" t="s">
        <v>206</v>
      </c>
      <c r="F736" s="2" t="s">
        <v>166</v>
      </c>
      <c r="G736" s="2">
        <v>24</v>
      </c>
      <c r="H736" s="2">
        <v>60</v>
      </c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1">
        <f t="shared" si="42"/>
        <v>2</v>
      </c>
      <c r="AD736" s="2">
        <f t="shared" si="43"/>
        <v>84</v>
      </c>
      <c r="AE736" s="2">
        <f t="shared" si="44"/>
        <v>84</v>
      </c>
    </row>
    <row r="737" spans="1:31" s="10" customFormat="1" x14ac:dyDescent="0.2">
      <c r="A737" s="2">
        <v>67</v>
      </c>
      <c r="B737" s="2">
        <v>120</v>
      </c>
      <c r="C737" s="2">
        <v>1969</v>
      </c>
      <c r="D737" s="2" t="s">
        <v>72</v>
      </c>
      <c r="E737" s="2" t="s">
        <v>1375</v>
      </c>
      <c r="F737" s="2" t="s">
        <v>1374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>
        <v>38</v>
      </c>
      <c r="AA737" s="2"/>
      <c r="AB737" s="2">
        <v>38</v>
      </c>
      <c r="AC737" s="1">
        <f t="shared" si="42"/>
        <v>2</v>
      </c>
      <c r="AD737" s="2">
        <f t="shared" si="43"/>
        <v>76</v>
      </c>
      <c r="AE737" s="2">
        <f t="shared" si="44"/>
        <v>76</v>
      </c>
    </row>
    <row r="738" spans="1:31" s="10" customFormat="1" x14ac:dyDescent="0.2">
      <c r="A738" s="2">
        <v>68</v>
      </c>
      <c r="B738" s="2">
        <v>66</v>
      </c>
      <c r="C738" s="2">
        <v>1969</v>
      </c>
      <c r="D738" s="2" t="s">
        <v>72</v>
      </c>
      <c r="E738" s="2" t="s">
        <v>1381</v>
      </c>
      <c r="F738" s="2" t="s">
        <v>17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>
        <v>26</v>
      </c>
      <c r="AA738" s="2">
        <v>49</v>
      </c>
      <c r="AB738" s="2"/>
      <c r="AC738" s="1">
        <f t="shared" si="42"/>
        <v>2</v>
      </c>
      <c r="AD738" s="2">
        <f t="shared" si="43"/>
        <v>75</v>
      </c>
      <c r="AE738" s="2">
        <f t="shared" si="44"/>
        <v>75</v>
      </c>
    </row>
    <row r="739" spans="1:31" s="10" customFormat="1" x14ac:dyDescent="0.2">
      <c r="A739" s="2">
        <v>69</v>
      </c>
      <c r="B739" s="2">
        <v>67</v>
      </c>
      <c r="C739" s="2">
        <v>1969</v>
      </c>
      <c r="D739" s="2" t="s">
        <v>72</v>
      </c>
      <c r="E739" s="2" t="s">
        <v>938</v>
      </c>
      <c r="F739" s="2" t="s">
        <v>766</v>
      </c>
      <c r="G739" s="2"/>
      <c r="H739" s="2"/>
      <c r="I739" s="2"/>
      <c r="J739" s="2"/>
      <c r="K739" s="2"/>
      <c r="L739" s="2"/>
      <c r="M739" s="2"/>
      <c r="N739" s="2"/>
      <c r="O739" s="2"/>
      <c r="P739" s="2">
        <v>75</v>
      </c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1">
        <f t="shared" si="42"/>
        <v>1</v>
      </c>
      <c r="AD739" s="2">
        <f t="shared" si="43"/>
        <v>75</v>
      </c>
      <c r="AE739" s="2">
        <f t="shared" si="44"/>
        <v>75</v>
      </c>
    </row>
    <row r="740" spans="1:31" s="10" customFormat="1" x14ac:dyDescent="0.2">
      <c r="A740" s="2">
        <v>70</v>
      </c>
      <c r="B740" s="2">
        <v>68</v>
      </c>
      <c r="C740" s="2">
        <v>1967</v>
      </c>
      <c r="D740" s="2" t="s">
        <v>72</v>
      </c>
      <c r="E740" s="2" t="s">
        <v>1035</v>
      </c>
      <c r="F740" s="2" t="s">
        <v>8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>
        <v>37</v>
      </c>
      <c r="R740" s="2"/>
      <c r="S740" s="2"/>
      <c r="T740" s="2">
        <v>38</v>
      </c>
      <c r="U740" s="2"/>
      <c r="V740" s="2"/>
      <c r="W740" s="2"/>
      <c r="X740" s="2"/>
      <c r="Y740" s="2"/>
      <c r="Z740" s="2"/>
      <c r="AA740" s="2"/>
      <c r="AB740" s="2"/>
      <c r="AC740" s="1">
        <f t="shared" si="42"/>
        <v>2</v>
      </c>
      <c r="AD740" s="2">
        <f t="shared" si="43"/>
        <v>75</v>
      </c>
      <c r="AE740" s="2">
        <f t="shared" si="44"/>
        <v>75</v>
      </c>
    </row>
    <row r="741" spans="1:31" s="10" customFormat="1" x14ac:dyDescent="0.2">
      <c r="A741" s="2">
        <v>71</v>
      </c>
      <c r="B741" s="2">
        <v>69</v>
      </c>
      <c r="C741" s="2">
        <v>1969</v>
      </c>
      <c r="D741" s="2" t="s">
        <v>72</v>
      </c>
      <c r="E741" s="2" t="s">
        <v>1366</v>
      </c>
      <c r="F741" s="2" t="s">
        <v>96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>
        <v>75</v>
      </c>
      <c r="AA741" s="2"/>
      <c r="AB741" s="2"/>
      <c r="AC741" s="1">
        <f t="shared" si="42"/>
        <v>1</v>
      </c>
      <c r="AD741" s="2">
        <f t="shared" si="43"/>
        <v>75</v>
      </c>
      <c r="AE741" s="2">
        <f t="shared" si="44"/>
        <v>75</v>
      </c>
    </row>
    <row r="742" spans="1:31" s="10" customFormat="1" x14ac:dyDescent="0.2">
      <c r="A742" s="2">
        <v>72</v>
      </c>
      <c r="B742" s="2">
        <v>70</v>
      </c>
      <c r="C742" s="2">
        <v>1967</v>
      </c>
      <c r="D742" s="2" t="s">
        <v>72</v>
      </c>
      <c r="E742" s="2" t="s">
        <v>1129</v>
      </c>
      <c r="F742" s="2" t="s">
        <v>30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>
        <v>45</v>
      </c>
      <c r="T742" s="2"/>
      <c r="U742" s="2"/>
      <c r="V742" s="2"/>
      <c r="W742" s="2"/>
      <c r="X742" s="2"/>
      <c r="Y742" s="2"/>
      <c r="Z742" s="2">
        <v>29</v>
      </c>
      <c r="AA742" s="2"/>
      <c r="AB742" s="2"/>
      <c r="AC742" s="1">
        <f t="shared" si="42"/>
        <v>2</v>
      </c>
      <c r="AD742" s="2">
        <f t="shared" si="43"/>
        <v>74</v>
      </c>
      <c r="AE742" s="2">
        <f t="shared" si="44"/>
        <v>74</v>
      </c>
    </row>
    <row r="743" spans="1:31" s="10" customFormat="1" x14ac:dyDescent="0.2">
      <c r="A743" s="2">
        <v>73</v>
      </c>
      <c r="B743" s="2">
        <v>71</v>
      </c>
      <c r="C743" s="2">
        <v>1966</v>
      </c>
      <c r="D743" s="2" t="s">
        <v>72</v>
      </c>
      <c r="E743" s="2" t="s">
        <v>964</v>
      </c>
      <c r="F743" s="2" t="s">
        <v>798</v>
      </c>
      <c r="G743" s="2"/>
      <c r="H743" s="2"/>
      <c r="I743" s="2"/>
      <c r="J743" s="2"/>
      <c r="K743" s="2"/>
      <c r="L743" s="2"/>
      <c r="M743" s="2"/>
      <c r="N743" s="2">
        <v>36</v>
      </c>
      <c r="O743" s="2"/>
      <c r="P743" s="2"/>
      <c r="Q743" s="2">
        <v>35</v>
      </c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1">
        <f t="shared" si="42"/>
        <v>2</v>
      </c>
      <c r="AD743" s="2">
        <f t="shared" si="43"/>
        <v>71</v>
      </c>
      <c r="AE743" s="2">
        <f t="shared" si="44"/>
        <v>71</v>
      </c>
    </row>
    <row r="744" spans="1:31" s="10" customFormat="1" x14ac:dyDescent="0.2">
      <c r="A744" s="2">
        <v>74</v>
      </c>
      <c r="B744" s="2">
        <v>72</v>
      </c>
      <c r="C744" s="2">
        <v>1966</v>
      </c>
      <c r="D744" s="2" t="s">
        <v>72</v>
      </c>
      <c r="E744" s="2" t="s">
        <v>1219</v>
      </c>
      <c r="F744" s="2" t="s">
        <v>623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>
        <v>70</v>
      </c>
      <c r="Y744" s="2"/>
      <c r="Z744" s="2"/>
      <c r="AA744" s="2"/>
      <c r="AB744" s="2"/>
      <c r="AC744" s="1">
        <f t="shared" si="42"/>
        <v>1</v>
      </c>
      <c r="AD744" s="2">
        <f t="shared" si="43"/>
        <v>70</v>
      </c>
      <c r="AE744" s="2">
        <f t="shared" si="44"/>
        <v>70</v>
      </c>
    </row>
    <row r="745" spans="1:31" s="10" customFormat="1" x14ac:dyDescent="0.2">
      <c r="A745" s="2">
        <v>75</v>
      </c>
      <c r="B745" s="2">
        <v>115</v>
      </c>
      <c r="C745" s="2">
        <v>1967</v>
      </c>
      <c r="D745" s="2" t="s">
        <v>72</v>
      </c>
      <c r="E745" s="2" t="s">
        <v>1032</v>
      </c>
      <c r="F745" s="2" t="s">
        <v>57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>
        <v>40</v>
      </c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>
        <v>29</v>
      </c>
      <c r="AC745" s="1">
        <f t="shared" si="42"/>
        <v>2</v>
      </c>
      <c r="AD745" s="2">
        <f t="shared" si="43"/>
        <v>69</v>
      </c>
      <c r="AE745" s="2">
        <f t="shared" si="44"/>
        <v>69</v>
      </c>
    </row>
    <row r="746" spans="1:31" s="10" customFormat="1" x14ac:dyDescent="0.2">
      <c r="A746" s="2">
        <v>76</v>
      </c>
      <c r="B746" s="2"/>
      <c r="C746" s="2">
        <v>1966</v>
      </c>
      <c r="D746" s="2" t="s">
        <v>72</v>
      </c>
      <c r="E746" s="2" t="s">
        <v>1589</v>
      </c>
      <c r="F746" s="2" t="s">
        <v>525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>
        <v>65</v>
      </c>
      <c r="AC746" s="1">
        <f t="shared" si="42"/>
        <v>1</v>
      </c>
      <c r="AD746" s="2">
        <f t="shared" si="43"/>
        <v>65</v>
      </c>
      <c r="AE746" s="2">
        <f t="shared" si="44"/>
        <v>65</v>
      </c>
    </row>
    <row r="747" spans="1:31" s="10" customFormat="1" x14ac:dyDescent="0.2">
      <c r="A747" s="2">
        <v>77</v>
      </c>
      <c r="B747" s="2">
        <v>73</v>
      </c>
      <c r="C747" s="2">
        <v>1966</v>
      </c>
      <c r="D747" s="2" t="s">
        <v>72</v>
      </c>
      <c r="E747" s="2" t="s">
        <v>553</v>
      </c>
      <c r="F747" s="2" t="s">
        <v>495</v>
      </c>
      <c r="G747" s="2"/>
      <c r="H747" s="2">
        <v>63</v>
      </c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1">
        <f t="shared" si="42"/>
        <v>1</v>
      </c>
      <c r="AD747" s="2">
        <f t="shared" si="43"/>
        <v>63</v>
      </c>
      <c r="AE747" s="2">
        <f t="shared" si="44"/>
        <v>63</v>
      </c>
    </row>
    <row r="748" spans="1:31" s="10" customFormat="1" x14ac:dyDescent="0.2">
      <c r="A748" s="2">
        <v>78</v>
      </c>
      <c r="B748" s="2">
        <v>75</v>
      </c>
      <c r="C748" s="2">
        <v>1968</v>
      </c>
      <c r="D748" s="2" t="s">
        <v>72</v>
      </c>
      <c r="E748" s="2" t="s">
        <v>277</v>
      </c>
      <c r="F748" s="2" t="s">
        <v>150</v>
      </c>
      <c r="G748" s="2">
        <v>18</v>
      </c>
      <c r="H748" s="2"/>
      <c r="I748" s="2"/>
      <c r="J748" s="2"/>
      <c r="K748" s="2">
        <v>44</v>
      </c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1">
        <f t="shared" si="42"/>
        <v>2</v>
      </c>
      <c r="AD748" s="2">
        <f t="shared" si="43"/>
        <v>62</v>
      </c>
      <c r="AE748" s="2">
        <f t="shared" si="44"/>
        <v>62</v>
      </c>
    </row>
    <row r="749" spans="1:31" s="10" customFormat="1" x14ac:dyDescent="0.2">
      <c r="A749" s="2">
        <v>79</v>
      </c>
      <c r="B749" s="2">
        <v>74</v>
      </c>
      <c r="C749" s="2">
        <v>1967</v>
      </c>
      <c r="D749" s="2" t="s">
        <v>72</v>
      </c>
      <c r="E749" s="2" t="s">
        <v>1382</v>
      </c>
      <c r="F749" s="2" t="s">
        <v>85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>
        <v>21</v>
      </c>
      <c r="AA749" s="2">
        <v>41</v>
      </c>
      <c r="AB749" s="2"/>
      <c r="AC749" s="1">
        <f t="shared" si="42"/>
        <v>2</v>
      </c>
      <c r="AD749" s="2">
        <f t="shared" si="43"/>
        <v>62</v>
      </c>
      <c r="AE749" s="2">
        <f t="shared" si="44"/>
        <v>62</v>
      </c>
    </row>
    <row r="750" spans="1:31" s="10" customFormat="1" x14ac:dyDescent="0.2">
      <c r="A750" s="2">
        <v>80</v>
      </c>
      <c r="B750" s="2">
        <v>89</v>
      </c>
      <c r="C750" s="2">
        <v>1966</v>
      </c>
      <c r="D750" s="2" t="s">
        <v>72</v>
      </c>
      <c r="E750" s="2" t="s">
        <v>562</v>
      </c>
      <c r="F750" s="2" t="s">
        <v>32</v>
      </c>
      <c r="G750" s="2"/>
      <c r="H750" s="2">
        <v>49</v>
      </c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>
        <v>11</v>
      </c>
      <c r="AC750" s="1">
        <f t="shared" si="42"/>
        <v>2</v>
      </c>
      <c r="AD750" s="2">
        <f t="shared" si="43"/>
        <v>60</v>
      </c>
      <c r="AE750" s="2">
        <f t="shared" si="44"/>
        <v>60</v>
      </c>
    </row>
    <row r="751" spans="1:31" s="10" customFormat="1" x14ac:dyDescent="0.2">
      <c r="A751" s="2">
        <v>81</v>
      </c>
      <c r="B751" s="2">
        <v>76</v>
      </c>
      <c r="C751" s="2">
        <v>1969</v>
      </c>
      <c r="D751" s="2" t="s">
        <v>72</v>
      </c>
      <c r="E751" s="2" t="s">
        <v>1241</v>
      </c>
      <c r="F751" s="2" t="s">
        <v>5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>
        <v>60</v>
      </c>
      <c r="Z751" s="2"/>
      <c r="AA751" s="2"/>
      <c r="AB751" s="2"/>
      <c r="AC751" s="1">
        <f t="shared" si="42"/>
        <v>1</v>
      </c>
      <c r="AD751" s="2">
        <f t="shared" si="43"/>
        <v>60</v>
      </c>
      <c r="AE751" s="2">
        <f t="shared" si="44"/>
        <v>60</v>
      </c>
    </row>
    <row r="752" spans="1:31" s="10" customFormat="1" x14ac:dyDescent="0.2">
      <c r="A752" s="2">
        <v>82</v>
      </c>
      <c r="B752" s="2">
        <v>117</v>
      </c>
      <c r="C752" s="2">
        <v>1968</v>
      </c>
      <c r="D752" s="2" t="s">
        <v>72</v>
      </c>
      <c r="E752" s="2" t="s">
        <v>1504</v>
      </c>
      <c r="F752" s="2" t="s">
        <v>19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>
        <v>39</v>
      </c>
      <c r="AB752" s="2">
        <v>20</v>
      </c>
      <c r="AC752" s="1">
        <f t="shared" si="42"/>
        <v>2</v>
      </c>
      <c r="AD752" s="2">
        <f t="shared" si="43"/>
        <v>59</v>
      </c>
      <c r="AE752" s="2">
        <f t="shared" si="44"/>
        <v>59</v>
      </c>
    </row>
    <row r="753" spans="1:31" s="10" customFormat="1" x14ac:dyDescent="0.2">
      <c r="A753" s="2">
        <v>83</v>
      </c>
      <c r="B753" s="2">
        <v>77</v>
      </c>
      <c r="C753" s="2">
        <v>1966</v>
      </c>
      <c r="D753" s="2" t="s">
        <v>72</v>
      </c>
      <c r="E753" s="2" t="s">
        <v>879</v>
      </c>
      <c r="F753" s="2" t="s">
        <v>85</v>
      </c>
      <c r="G753" s="2"/>
      <c r="H753" s="2"/>
      <c r="I753" s="2"/>
      <c r="J753" s="2"/>
      <c r="K753" s="2"/>
      <c r="L753" s="2"/>
      <c r="M753" s="2"/>
      <c r="N753" s="2">
        <v>29</v>
      </c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>
        <v>30</v>
      </c>
      <c r="AB753" s="2"/>
      <c r="AC753" s="1">
        <f t="shared" si="42"/>
        <v>2</v>
      </c>
      <c r="AD753" s="2">
        <f t="shared" si="43"/>
        <v>59</v>
      </c>
      <c r="AE753" s="2">
        <f t="shared" si="44"/>
        <v>59</v>
      </c>
    </row>
    <row r="754" spans="1:31" s="10" customFormat="1" x14ac:dyDescent="0.2">
      <c r="A754" s="2">
        <v>84</v>
      </c>
      <c r="B754" s="2">
        <v>78</v>
      </c>
      <c r="C754" s="2">
        <v>1968</v>
      </c>
      <c r="D754" s="2" t="s">
        <v>72</v>
      </c>
      <c r="E754" s="2" t="s">
        <v>555</v>
      </c>
      <c r="F754" s="2" t="s">
        <v>556</v>
      </c>
      <c r="G754" s="2"/>
      <c r="H754" s="2">
        <v>59</v>
      </c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1">
        <f t="shared" si="42"/>
        <v>1</v>
      </c>
      <c r="AD754" s="2">
        <f t="shared" si="43"/>
        <v>59</v>
      </c>
      <c r="AE754" s="2">
        <f t="shared" si="44"/>
        <v>59</v>
      </c>
    </row>
    <row r="755" spans="1:31" s="10" customFormat="1" x14ac:dyDescent="0.2">
      <c r="A755" s="2">
        <v>85</v>
      </c>
      <c r="B755" s="2">
        <v>79</v>
      </c>
      <c r="C755" s="2">
        <v>1967</v>
      </c>
      <c r="D755" s="2" t="s">
        <v>72</v>
      </c>
      <c r="E755" s="2" t="s">
        <v>1500</v>
      </c>
      <c r="F755" s="2" t="s">
        <v>1501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>
        <v>57</v>
      </c>
      <c r="AB755" s="2"/>
      <c r="AC755" s="1">
        <f t="shared" si="42"/>
        <v>1</v>
      </c>
      <c r="AD755" s="2">
        <f t="shared" si="43"/>
        <v>57</v>
      </c>
      <c r="AE755" s="2">
        <f t="shared" si="44"/>
        <v>57</v>
      </c>
    </row>
    <row r="756" spans="1:31" s="10" customFormat="1" x14ac:dyDescent="0.2">
      <c r="A756" s="2">
        <v>86</v>
      </c>
      <c r="B756" s="2">
        <v>80</v>
      </c>
      <c r="C756" s="2">
        <v>1969</v>
      </c>
      <c r="D756" s="2" t="s">
        <v>72</v>
      </c>
      <c r="E756" s="2" t="s">
        <v>1502</v>
      </c>
      <c r="F756" s="2" t="s">
        <v>1296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>
        <v>56</v>
      </c>
      <c r="AB756" s="2"/>
      <c r="AC756" s="1">
        <f t="shared" si="42"/>
        <v>1</v>
      </c>
      <c r="AD756" s="2">
        <f t="shared" si="43"/>
        <v>56</v>
      </c>
      <c r="AE756" s="2">
        <f t="shared" si="44"/>
        <v>56</v>
      </c>
    </row>
    <row r="757" spans="1:31" s="10" customFormat="1" x14ac:dyDescent="0.2">
      <c r="A757" s="2">
        <v>87</v>
      </c>
      <c r="B757" s="2">
        <v>81</v>
      </c>
      <c r="C757" s="2">
        <v>1968</v>
      </c>
      <c r="D757" s="2" t="s">
        <v>72</v>
      </c>
      <c r="E757" s="2" t="s">
        <v>1367</v>
      </c>
      <c r="F757" s="2" t="s">
        <v>989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>
        <v>56</v>
      </c>
      <c r="AA757" s="2"/>
      <c r="AB757" s="2"/>
      <c r="AC757" s="1">
        <f t="shared" si="42"/>
        <v>1</v>
      </c>
      <c r="AD757" s="2">
        <f t="shared" si="43"/>
        <v>56</v>
      </c>
      <c r="AE757" s="2">
        <f t="shared" si="44"/>
        <v>56</v>
      </c>
    </row>
    <row r="758" spans="1:31" s="10" customFormat="1" x14ac:dyDescent="0.2">
      <c r="A758" s="2">
        <v>88</v>
      </c>
      <c r="B758" s="2">
        <v>82</v>
      </c>
      <c r="C758" s="2">
        <v>1968</v>
      </c>
      <c r="D758" s="2" t="s">
        <v>72</v>
      </c>
      <c r="E758" s="2" t="s">
        <v>1242</v>
      </c>
      <c r="F758" s="2" t="s">
        <v>1243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>
        <v>50</v>
      </c>
      <c r="Z758" s="2">
        <v>5</v>
      </c>
      <c r="AA758" s="2"/>
      <c r="AB758" s="2"/>
      <c r="AC758" s="1">
        <f t="shared" si="42"/>
        <v>2</v>
      </c>
      <c r="AD758" s="2">
        <f t="shared" si="43"/>
        <v>55</v>
      </c>
      <c r="AE758" s="2">
        <f t="shared" si="44"/>
        <v>55</v>
      </c>
    </row>
    <row r="759" spans="1:31" s="10" customFormat="1" x14ac:dyDescent="0.2">
      <c r="A759" s="2">
        <v>89</v>
      </c>
      <c r="B759" s="2">
        <v>83</v>
      </c>
      <c r="C759" s="2">
        <v>1967</v>
      </c>
      <c r="D759" s="2" t="s">
        <v>72</v>
      </c>
      <c r="E759" s="2" t="s">
        <v>1024</v>
      </c>
      <c r="F759" s="2" t="s">
        <v>1023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>
        <v>55</v>
      </c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1">
        <f t="shared" si="42"/>
        <v>1</v>
      </c>
      <c r="AD759" s="2">
        <f t="shared" si="43"/>
        <v>55</v>
      </c>
      <c r="AE759" s="2">
        <f t="shared" si="44"/>
        <v>55</v>
      </c>
    </row>
    <row r="760" spans="1:31" s="10" customFormat="1" x14ac:dyDescent="0.2">
      <c r="A760" s="2">
        <v>90</v>
      </c>
      <c r="B760" s="2">
        <v>84</v>
      </c>
      <c r="C760" s="2">
        <v>1969</v>
      </c>
      <c r="D760" s="2" t="s">
        <v>72</v>
      </c>
      <c r="E760" s="2" t="s">
        <v>1220</v>
      </c>
      <c r="F760" s="2" t="s">
        <v>11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>
        <v>54</v>
      </c>
      <c r="Y760" s="2"/>
      <c r="Z760" s="2"/>
      <c r="AA760" s="2"/>
      <c r="AB760" s="2"/>
      <c r="AC760" s="1">
        <f t="shared" si="42"/>
        <v>1</v>
      </c>
      <c r="AD760" s="2">
        <f t="shared" si="43"/>
        <v>54</v>
      </c>
      <c r="AE760" s="2">
        <f t="shared" si="44"/>
        <v>54</v>
      </c>
    </row>
    <row r="761" spans="1:31" s="10" customFormat="1" x14ac:dyDescent="0.2">
      <c r="A761" s="2">
        <v>91</v>
      </c>
      <c r="B761" s="2">
        <v>85</v>
      </c>
      <c r="C761" s="2">
        <v>1965</v>
      </c>
      <c r="D761" s="2" t="s">
        <v>72</v>
      </c>
      <c r="E761" s="2" t="s">
        <v>377</v>
      </c>
      <c r="F761" s="2" t="s">
        <v>330</v>
      </c>
      <c r="G761" s="2">
        <v>5</v>
      </c>
      <c r="H761" s="2"/>
      <c r="I761" s="2">
        <v>40</v>
      </c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>
        <v>7</v>
      </c>
      <c r="AA761" s="2"/>
      <c r="AB761" s="2"/>
      <c r="AC761" s="1">
        <f t="shared" si="42"/>
        <v>3</v>
      </c>
      <c r="AD761" s="2">
        <f t="shared" si="43"/>
        <v>52</v>
      </c>
      <c r="AE761" s="2">
        <f t="shared" si="44"/>
        <v>52</v>
      </c>
    </row>
    <row r="762" spans="1:31" s="10" customFormat="1" x14ac:dyDescent="0.2">
      <c r="A762" s="2">
        <v>92</v>
      </c>
      <c r="B762" s="2">
        <v>86</v>
      </c>
      <c r="C762" s="2">
        <v>1967</v>
      </c>
      <c r="D762" s="2" t="s">
        <v>72</v>
      </c>
      <c r="E762" s="2" t="s">
        <v>558</v>
      </c>
      <c r="F762" s="2" t="s">
        <v>495</v>
      </c>
      <c r="G762" s="2"/>
      <c r="H762" s="2">
        <v>52</v>
      </c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1">
        <f t="shared" si="42"/>
        <v>1</v>
      </c>
      <c r="AD762" s="2">
        <f t="shared" si="43"/>
        <v>52</v>
      </c>
      <c r="AE762" s="2">
        <f t="shared" si="44"/>
        <v>52</v>
      </c>
    </row>
    <row r="763" spans="1:31" s="10" customFormat="1" x14ac:dyDescent="0.2">
      <c r="A763" s="2">
        <v>93</v>
      </c>
      <c r="B763" s="2">
        <v>87</v>
      </c>
      <c r="C763" s="2">
        <v>1965</v>
      </c>
      <c r="D763" s="2" t="s">
        <v>72</v>
      </c>
      <c r="E763" s="2" t="s">
        <v>1025</v>
      </c>
      <c r="F763" s="2" t="s">
        <v>19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>
        <v>50</v>
      </c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1">
        <f t="shared" si="42"/>
        <v>1</v>
      </c>
      <c r="AD763" s="2">
        <f t="shared" si="43"/>
        <v>50</v>
      </c>
      <c r="AE763" s="2">
        <f t="shared" si="44"/>
        <v>50</v>
      </c>
    </row>
    <row r="764" spans="1:31" s="10" customFormat="1" x14ac:dyDescent="0.2">
      <c r="A764" s="2">
        <v>94</v>
      </c>
      <c r="B764" s="2">
        <v>88</v>
      </c>
      <c r="C764" s="2">
        <v>1966</v>
      </c>
      <c r="D764" s="2" t="s">
        <v>72</v>
      </c>
      <c r="E764" s="2" t="s">
        <v>194</v>
      </c>
      <c r="F764" s="2" t="s">
        <v>30</v>
      </c>
      <c r="G764" s="2">
        <v>49</v>
      </c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1">
        <f t="shared" si="42"/>
        <v>1</v>
      </c>
      <c r="AD764" s="2">
        <f t="shared" si="43"/>
        <v>49</v>
      </c>
      <c r="AE764" s="2">
        <f t="shared" si="44"/>
        <v>49</v>
      </c>
    </row>
    <row r="765" spans="1:31" s="10" customFormat="1" x14ac:dyDescent="0.2">
      <c r="A765" s="2">
        <v>95</v>
      </c>
      <c r="B765" s="2">
        <v>90</v>
      </c>
      <c r="C765" s="2">
        <v>1968</v>
      </c>
      <c r="D765" s="2" t="s">
        <v>72</v>
      </c>
      <c r="E765" s="2" t="s">
        <v>1126</v>
      </c>
      <c r="F765" s="2" t="s">
        <v>153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>
        <v>49</v>
      </c>
      <c r="T765" s="2"/>
      <c r="U765" s="2"/>
      <c r="V765" s="2"/>
      <c r="W765" s="2"/>
      <c r="X765" s="2"/>
      <c r="Y765" s="2"/>
      <c r="Z765" s="2"/>
      <c r="AA765" s="2"/>
      <c r="AB765" s="2"/>
      <c r="AC765" s="1">
        <f t="shared" si="42"/>
        <v>1</v>
      </c>
      <c r="AD765" s="2">
        <f t="shared" si="43"/>
        <v>49</v>
      </c>
      <c r="AE765" s="2">
        <f t="shared" si="44"/>
        <v>49</v>
      </c>
    </row>
    <row r="766" spans="1:31" s="10" customFormat="1" x14ac:dyDescent="0.2">
      <c r="A766" s="2">
        <v>96</v>
      </c>
      <c r="B766" s="2">
        <v>91</v>
      </c>
      <c r="C766" s="2">
        <v>1967</v>
      </c>
      <c r="D766" s="2" t="s">
        <v>72</v>
      </c>
      <c r="E766" s="2" t="s">
        <v>1244</v>
      </c>
      <c r="F766" s="2" t="s">
        <v>32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>
        <v>49</v>
      </c>
      <c r="Z766" s="2"/>
      <c r="AA766" s="2"/>
      <c r="AB766" s="2"/>
      <c r="AC766" s="1">
        <f t="shared" si="42"/>
        <v>1</v>
      </c>
      <c r="AD766" s="2">
        <f t="shared" si="43"/>
        <v>49</v>
      </c>
      <c r="AE766" s="2">
        <f t="shared" si="44"/>
        <v>49</v>
      </c>
    </row>
    <row r="767" spans="1:31" s="10" customFormat="1" x14ac:dyDescent="0.2">
      <c r="A767" s="2">
        <v>97</v>
      </c>
      <c r="B767" s="2">
        <v>92</v>
      </c>
      <c r="C767" s="2">
        <v>1969</v>
      </c>
      <c r="D767" s="2" t="s">
        <v>72</v>
      </c>
      <c r="E767" s="2" t="s">
        <v>563</v>
      </c>
      <c r="F767" s="2" t="s">
        <v>798</v>
      </c>
      <c r="G767" s="2"/>
      <c r="H767" s="2">
        <v>48</v>
      </c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1">
        <f t="shared" si="42"/>
        <v>1</v>
      </c>
      <c r="AD767" s="2">
        <f t="shared" si="43"/>
        <v>48</v>
      </c>
      <c r="AE767" s="2">
        <f t="shared" si="44"/>
        <v>48</v>
      </c>
    </row>
    <row r="768" spans="1:31" s="10" customFormat="1" x14ac:dyDescent="0.2">
      <c r="A768" s="2">
        <v>98</v>
      </c>
      <c r="B768" s="2">
        <v>93</v>
      </c>
      <c r="C768" s="2">
        <v>1968</v>
      </c>
      <c r="D768" s="2" t="s">
        <v>72</v>
      </c>
      <c r="E768" s="2" t="s">
        <v>936</v>
      </c>
      <c r="F768" s="2" t="s">
        <v>937</v>
      </c>
      <c r="G768" s="2"/>
      <c r="H768" s="2"/>
      <c r="I768" s="2"/>
      <c r="J768" s="2"/>
      <c r="K768" s="2"/>
      <c r="L768" s="2"/>
      <c r="M768" s="2"/>
      <c r="N768" s="2"/>
      <c r="O768" s="2"/>
      <c r="P768" s="2">
        <v>48</v>
      </c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1">
        <f t="shared" si="42"/>
        <v>1</v>
      </c>
      <c r="AD768" s="2">
        <f t="shared" si="43"/>
        <v>48</v>
      </c>
      <c r="AE768" s="2">
        <f t="shared" si="44"/>
        <v>48</v>
      </c>
    </row>
    <row r="769" spans="1:31" s="10" customFormat="1" x14ac:dyDescent="0.2">
      <c r="A769" s="2">
        <v>99</v>
      </c>
      <c r="B769" s="2">
        <v>95</v>
      </c>
      <c r="C769" s="2">
        <v>1967</v>
      </c>
      <c r="D769" s="2" t="s">
        <v>72</v>
      </c>
      <c r="E769" s="2" t="s">
        <v>1127</v>
      </c>
      <c r="F769" s="2" t="s">
        <v>153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>
        <v>48</v>
      </c>
      <c r="T769" s="2"/>
      <c r="U769" s="2"/>
      <c r="V769" s="2"/>
      <c r="W769" s="2"/>
      <c r="X769" s="2"/>
      <c r="Y769" s="2"/>
      <c r="Z769" s="2"/>
      <c r="AA769" s="2"/>
      <c r="AB769" s="2"/>
      <c r="AC769" s="1">
        <f t="shared" si="42"/>
        <v>1</v>
      </c>
      <c r="AD769" s="2">
        <f t="shared" si="43"/>
        <v>48</v>
      </c>
      <c r="AE769" s="2">
        <f t="shared" si="44"/>
        <v>48</v>
      </c>
    </row>
    <row r="770" spans="1:31" s="10" customFormat="1" x14ac:dyDescent="0.2">
      <c r="A770" s="2">
        <v>100</v>
      </c>
      <c r="B770" s="2">
        <v>96</v>
      </c>
      <c r="C770" s="2">
        <v>1969</v>
      </c>
      <c r="D770" s="2" t="s">
        <v>72</v>
      </c>
      <c r="E770" s="2" t="s">
        <v>1026</v>
      </c>
      <c r="F770" s="2" t="s">
        <v>1027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>
        <v>48</v>
      </c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1">
        <f t="shared" ref="AC770:AC833" si="45">COUNT(G770:AB770)</f>
        <v>1</v>
      </c>
      <c r="AD770" s="2">
        <f t="shared" ref="AD770:AD833" si="46">SUM(G770:AB770)+IF(AC770&gt;=12,20,0)+IF(AC770&gt;=16,40,0)+IF(AC770&gt;=20,75,0)</f>
        <v>48</v>
      </c>
      <c r="AE770" s="2">
        <f t="shared" ref="AE770:AE833" si="47">G770+H770+I770+J770+K770+L770+M770+N770+O770+P770+Q770+R770+S770+T770+U770+V770+W770+X770+Y770+Z770+AA770+AB770</f>
        <v>48</v>
      </c>
    </row>
    <row r="771" spans="1:31" s="10" customFormat="1" x14ac:dyDescent="0.2">
      <c r="A771" s="2">
        <v>101</v>
      </c>
      <c r="B771" s="2">
        <v>144</v>
      </c>
      <c r="C771" s="2">
        <v>1969</v>
      </c>
      <c r="D771" s="2" t="s">
        <v>72</v>
      </c>
      <c r="E771" s="2" t="s">
        <v>1384</v>
      </c>
      <c r="F771" s="2" t="s">
        <v>17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>
        <v>17</v>
      </c>
      <c r="AA771" s="2"/>
      <c r="AB771" s="2">
        <v>30</v>
      </c>
      <c r="AC771" s="1">
        <f t="shared" si="45"/>
        <v>2</v>
      </c>
      <c r="AD771" s="2">
        <f t="shared" si="46"/>
        <v>47</v>
      </c>
      <c r="AE771" s="2">
        <f t="shared" si="47"/>
        <v>47</v>
      </c>
    </row>
    <row r="772" spans="1:31" s="10" customFormat="1" x14ac:dyDescent="0.2">
      <c r="A772" s="2">
        <v>102</v>
      </c>
      <c r="B772" s="2">
        <v>97</v>
      </c>
      <c r="C772" s="2">
        <v>1966</v>
      </c>
      <c r="D772" s="2" t="s">
        <v>72</v>
      </c>
      <c r="E772" s="2" t="s">
        <v>1128</v>
      </c>
      <c r="F772" s="2" t="s">
        <v>356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>
        <v>47</v>
      </c>
      <c r="T772" s="2"/>
      <c r="U772" s="2"/>
      <c r="V772" s="2"/>
      <c r="W772" s="2"/>
      <c r="X772" s="2"/>
      <c r="Y772" s="2"/>
      <c r="Z772" s="2"/>
      <c r="AA772" s="2"/>
      <c r="AB772" s="2"/>
      <c r="AC772" s="1">
        <f t="shared" si="45"/>
        <v>1</v>
      </c>
      <c r="AD772" s="2">
        <f t="shared" si="46"/>
        <v>47</v>
      </c>
      <c r="AE772" s="2">
        <f t="shared" si="47"/>
        <v>47</v>
      </c>
    </row>
    <row r="773" spans="1:31" s="10" customFormat="1" x14ac:dyDescent="0.2">
      <c r="A773" s="2">
        <v>103</v>
      </c>
      <c r="B773" s="2">
        <v>98</v>
      </c>
      <c r="C773" s="2">
        <v>1967</v>
      </c>
      <c r="D773" s="2" t="s">
        <v>72</v>
      </c>
      <c r="E773" s="2" t="s">
        <v>358</v>
      </c>
      <c r="F773" s="2" t="s">
        <v>349</v>
      </c>
      <c r="G773" s="2">
        <v>5</v>
      </c>
      <c r="H773" s="2"/>
      <c r="I773" s="2">
        <v>42</v>
      </c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1">
        <f t="shared" si="45"/>
        <v>2</v>
      </c>
      <c r="AD773" s="2">
        <f t="shared" si="46"/>
        <v>47</v>
      </c>
      <c r="AE773" s="2">
        <f t="shared" si="47"/>
        <v>47</v>
      </c>
    </row>
    <row r="774" spans="1:31" s="10" customFormat="1" x14ac:dyDescent="0.2">
      <c r="A774" s="2">
        <v>104</v>
      </c>
      <c r="B774" s="2">
        <v>99</v>
      </c>
      <c r="C774" s="2">
        <v>1969</v>
      </c>
      <c r="D774" s="2" t="s">
        <v>72</v>
      </c>
      <c r="E774" s="2" t="s">
        <v>1198</v>
      </c>
      <c r="F774" s="2" t="s">
        <v>1199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>
        <v>47</v>
      </c>
      <c r="X774" s="2"/>
      <c r="Y774" s="2"/>
      <c r="Z774" s="2"/>
      <c r="AA774" s="2"/>
      <c r="AB774" s="2"/>
      <c r="AC774" s="1">
        <f t="shared" si="45"/>
        <v>1</v>
      </c>
      <c r="AD774" s="2">
        <f t="shared" si="46"/>
        <v>47</v>
      </c>
      <c r="AE774" s="2">
        <f t="shared" si="47"/>
        <v>47</v>
      </c>
    </row>
    <row r="775" spans="1:31" s="10" customFormat="1" x14ac:dyDescent="0.2">
      <c r="A775" s="2">
        <v>107</v>
      </c>
      <c r="B775" s="2">
        <v>119</v>
      </c>
      <c r="C775" s="2">
        <v>1967</v>
      </c>
      <c r="D775" s="2" t="s">
        <v>72</v>
      </c>
      <c r="E775" s="2" t="s">
        <v>880</v>
      </c>
      <c r="F775" s="2" t="s">
        <v>591</v>
      </c>
      <c r="G775" s="2"/>
      <c r="H775" s="2"/>
      <c r="I775" s="2"/>
      <c r="J775" s="2"/>
      <c r="K775" s="2"/>
      <c r="L775" s="2"/>
      <c r="M775" s="2"/>
      <c r="N775" s="2">
        <v>33</v>
      </c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>
        <v>5</v>
      </c>
      <c r="AA775" s="2"/>
      <c r="AB775" s="2">
        <v>8</v>
      </c>
      <c r="AC775" s="1">
        <f t="shared" si="45"/>
        <v>3</v>
      </c>
      <c r="AD775" s="2">
        <f t="shared" si="46"/>
        <v>46</v>
      </c>
      <c r="AE775" s="2">
        <f t="shared" si="47"/>
        <v>46</v>
      </c>
    </row>
    <row r="776" spans="1:31" s="10" customFormat="1" x14ac:dyDescent="0.2">
      <c r="A776" s="2">
        <v>105</v>
      </c>
      <c r="B776" s="2">
        <v>100</v>
      </c>
      <c r="C776" s="2">
        <v>1969</v>
      </c>
      <c r="D776" s="2" t="s">
        <v>72</v>
      </c>
      <c r="E776" s="2" t="s">
        <v>734</v>
      </c>
      <c r="F776" s="2" t="s">
        <v>17</v>
      </c>
      <c r="G776" s="2"/>
      <c r="H776" s="2"/>
      <c r="I776" s="2"/>
      <c r="J776" s="2">
        <v>46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1">
        <f t="shared" si="45"/>
        <v>1</v>
      </c>
      <c r="AD776" s="2">
        <f t="shared" si="46"/>
        <v>46</v>
      </c>
      <c r="AE776" s="2">
        <f t="shared" si="47"/>
        <v>46</v>
      </c>
    </row>
    <row r="777" spans="1:31" s="10" customFormat="1" x14ac:dyDescent="0.2">
      <c r="A777" s="2">
        <v>106</v>
      </c>
      <c r="B777" s="2">
        <v>101</v>
      </c>
      <c r="C777" s="2">
        <v>1966</v>
      </c>
      <c r="D777" s="2" t="s">
        <v>72</v>
      </c>
      <c r="E777" s="2" t="s">
        <v>565</v>
      </c>
      <c r="F777" s="2" t="s">
        <v>438</v>
      </c>
      <c r="G777" s="2"/>
      <c r="H777" s="2">
        <v>46</v>
      </c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1">
        <f t="shared" si="45"/>
        <v>1</v>
      </c>
      <c r="AD777" s="2">
        <f t="shared" si="46"/>
        <v>46</v>
      </c>
      <c r="AE777" s="2">
        <f t="shared" si="47"/>
        <v>46</v>
      </c>
    </row>
    <row r="778" spans="1:31" s="10" customFormat="1" x14ac:dyDescent="0.2">
      <c r="A778" s="2">
        <v>112</v>
      </c>
      <c r="B778" s="2"/>
      <c r="C778" s="2">
        <v>1966</v>
      </c>
      <c r="D778" s="2" t="s">
        <v>72</v>
      </c>
      <c r="E778" s="2" t="s">
        <v>1585</v>
      </c>
      <c r="F778" s="2" t="s">
        <v>1518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>
        <v>45</v>
      </c>
      <c r="AC778" s="1">
        <f t="shared" si="45"/>
        <v>1</v>
      </c>
      <c r="AD778" s="2">
        <f t="shared" si="46"/>
        <v>45</v>
      </c>
      <c r="AE778" s="2">
        <f t="shared" si="47"/>
        <v>45</v>
      </c>
    </row>
    <row r="779" spans="1:31" s="10" customFormat="1" x14ac:dyDescent="0.2">
      <c r="A779" s="2">
        <v>108</v>
      </c>
      <c r="B779" s="2">
        <v>103</v>
      </c>
      <c r="C779" s="2">
        <v>1969</v>
      </c>
      <c r="D779" s="2" t="s">
        <v>72</v>
      </c>
      <c r="E779" s="2" t="s">
        <v>877</v>
      </c>
      <c r="F779" s="2" t="s">
        <v>31</v>
      </c>
      <c r="G779" s="2"/>
      <c r="H779" s="2"/>
      <c r="I779" s="2"/>
      <c r="J779" s="2"/>
      <c r="K779" s="2"/>
      <c r="L779" s="2"/>
      <c r="M779" s="2"/>
      <c r="N779" s="2">
        <v>45</v>
      </c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1">
        <f t="shared" si="45"/>
        <v>1</v>
      </c>
      <c r="AD779" s="2">
        <f t="shared" si="46"/>
        <v>45</v>
      </c>
      <c r="AE779" s="2">
        <f t="shared" si="47"/>
        <v>45</v>
      </c>
    </row>
    <row r="780" spans="1:31" s="10" customFormat="1" x14ac:dyDescent="0.2">
      <c r="A780" s="2">
        <v>109</v>
      </c>
      <c r="B780" s="2">
        <v>104</v>
      </c>
      <c r="C780" s="2">
        <v>1966</v>
      </c>
      <c r="D780" s="2" t="s">
        <v>72</v>
      </c>
      <c r="E780" s="2" t="s">
        <v>656</v>
      </c>
      <c r="F780" s="2" t="s">
        <v>438</v>
      </c>
      <c r="G780" s="2"/>
      <c r="H780" s="2"/>
      <c r="I780" s="2">
        <v>45</v>
      </c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1">
        <f t="shared" si="45"/>
        <v>1</v>
      </c>
      <c r="AD780" s="2">
        <f t="shared" si="46"/>
        <v>45</v>
      </c>
      <c r="AE780" s="2">
        <f t="shared" si="47"/>
        <v>45</v>
      </c>
    </row>
    <row r="781" spans="1:31" s="10" customFormat="1" x14ac:dyDescent="0.2">
      <c r="A781" s="2">
        <v>110</v>
      </c>
      <c r="B781" s="2">
        <v>105</v>
      </c>
      <c r="C781" s="2">
        <v>1969</v>
      </c>
      <c r="D781" s="2" t="s">
        <v>72</v>
      </c>
      <c r="E781" s="2" t="s">
        <v>566</v>
      </c>
      <c r="F781" s="2" t="s">
        <v>31</v>
      </c>
      <c r="G781" s="2"/>
      <c r="H781" s="2">
        <v>45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1">
        <f t="shared" si="45"/>
        <v>1</v>
      </c>
      <c r="AD781" s="2">
        <f t="shared" si="46"/>
        <v>45</v>
      </c>
      <c r="AE781" s="2">
        <f t="shared" si="47"/>
        <v>45</v>
      </c>
    </row>
    <row r="782" spans="1:31" s="10" customFormat="1" x14ac:dyDescent="0.2">
      <c r="A782" s="2">
        <v>111</v>
      </c>
      <c r="B782" s="2">
        <v>102</v>
      </c>
      <c r="C782" s="2">
        <v>1969</v>
      </c>
      <c r="D782" s="2" t="s">
        <v>72</v>
      </c>
      <c r="E782" s="2" t="s">
        <v>1389</v>
      </c>
      <c r="F782" s="2" t="s">
        <v>438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>
        <v>9</v>
      </c>
      <c r="AA782" s="2">
        <v>36</v>
      </c>
      <c r="AB782" s="2"/>
      <c r="AC782" s="1">
        <f t="shared" si="45"/>
        <v>2</v>
      </c>
      <c r="AD782" s="2">
        <f t="shared" si="46"/>
        <v>45</v>
      </c>
      <c r="AE782" s="2">
        <f t="shared" si="47"/>
        <v>45</v>
      </c>
    </row>
    <row r="783" spans="1:31" s="10" customFormat="1" x14ac:dyDescent="0.2">
      <c r="A783" s="2">
        <v>113</v>
      </c>
      <c r="B783" s="2">
        <v>106</v>
      </c>
      <c r="C783" s="2">
        <v>1969</v>
      </c>
      <c r="D783" s="2" t="s">
        <v>72</v>
      </c>
      <c r="E783" s="2" t="s">
        <v>1372</v>
      </c>
      <c r="F783" s="2" t="s">
        <v>17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>
        <v>44</v>
      </c>
      <c r="AA783" s="2"/>
      <c r="AB783" s="2"/>
      <c r="AC783" s="1">
        <f t="shared" si="45"/>
        <v>1</v>
      </c>
      <c r="AD783" s="2">
        <f t="shared" si="46"/>
        <v>44</v>
      </c>
      <c r="AE783" s="2">
        <f t="shared" si="47"/>
        <v>44</v>
      </c>
    </row>
    <row r="784" spans="1:31" s="10" customFormat="1" x14ac:dyDescent="0.2">
      <c r="A784" s="2">
        <v>114</v>
      </c>
      <c r="B784" s="2">
        <v>107</v>
      </c>
      <c r="C784" s="2">
        <v>1968</v>
      </c>
      <c r="D784" s="2" t="s">
        <v>72</v>
      </c>
      <c r="E784" s="2" t="s">
        <v>1224</v>
      </c>
      <c r="F784" s="2" t="s">
        <v>1146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>
        <v>44</v>
      </c>
      <c r="Y784" s="2"/>
      <c r="Z784" s="2"/>
      <c r="AA784" s="2"/>
      <c r="AB784" s="2"/>
      <c r="AC784" s="1">
        <f t="shared" si="45"/>
        <v>1</v>
      </c>
      <c r="AD784" s="2">
        <f t="shared" si="46"/>
        <v>44</v>
      </c>
      <c r="AE784" s="2">
        <f t="shared" si="47"/>
        <v>44</v>
      </c>
    </row>
    <row r="785" spans="1:31" s="10" customFormat="1" x14ac:dyDescent="0.2">
      <c r="A785" s="2">
        <v>115</v>
      </c>
      <c r="B785" s="2">
        <v>109</v>
      </c>
      <c r="C785" s="2">
        <v>1965</v>
      </c>
      <c r="D785" s="2" t="s">
        <v>72</v>
      </c>
      <c r="E785" s="2" t="s">
        <v>1225</v>
      </c>
      <c r="F785" s="2" t="s">
        <v>623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>
        <v>43</v>
      </c>
      <c r="Y785" s="2"/>
      <c r="Z785" s="2"/>
      <c r="AA785" s="2"/>
      <c r="AB785" s="2"/>
      <c r="AC785" s="1">
        <f t="shared" si="45"/>
        <v>1</v>
      </c>
      <c r="AD785" s="2">
        <f t="shared" si="46"/>
        <v>43</v>
      </c>
      <c r="AE785" s="2">
        <f t="shared" si="47"/>
        <v>43</v>
      </c>
    </row>
    <row r="786" spans="1:31" s="10" customFormat="1" x14ac:dyDescent="0.2">
      <c r="A786" s="2">
        <v>116</v>
      </c>
      <c r="B786" s="2">
        <v>108</v>
      </c>
      <c r="C786" s="2">
        <v>1969</v>
      </c>
      <c r="D786" s="2" t="s">
        <v>72</v>
      </c>
      <c r="E786" s="2" t="s">
        <v>1503</v>
      </c>
      <c r="F786" s="2" t="s">
        <v>1066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>
        <v>43</v>
      </c>
      <c r="AB786" s="2"/>
      <c r="AC786" s="1">
        <f t="shared" si="45"/>
        <v>1</v>
      </c>
      <c r="AD786" s="2">
        <f t="shared" si="46"/>
        <v>43</v>
      </c>
      <c r="AE786" s="2">
        <f t="shared" si="47"/>
        <v>43</v>
      </c>
    </row>
    <row r="787" spans="1:31" s="10" customFormat="1" x14ac:dyDescent="0.2">
      <c r="A787" s="2">
        <v>118</v>
      </c>
      <c r="B787" s="2"/>
      <c r="C787" s="2">
        <v>1968</v>
      </c>
      <c r="D787" s="2" t="s">
        <v>72</v>
      </c>
      <c r="E787" s="2" t="s">
        <v>1587</v>
      </c>
      <c r="F787" s="2" t="s">
        <v>1243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>
        <v>42</v>
      </c>
      <c r="AC787" s="1">
        <f t="shared" si="45"/>
        <v>1</v>
      </c>
      <c r="AD787" s="2">
        <f t="shared" si="46"/>
        <v>42</v>
      </c>
      <c r="AE787" s="2">
        <f t="shared" si="47"/>
        <v>42</v>
      </c>
    </row>
    <row r="788" spans="1:31" s="10" customFormat="1" x14ac:dyDescent="0.2">
      <c r="A788" s="2">
        <v>117</v>
      </c>
      <c r="B788" s="2">
        <v>110</v>
      </c>
      <c r="C788" s="2">
        <v>1968</v>
      </c>
      <c r="D788" s="2" t="s">
        <v>72</v>
      </c>
      <c r="E788" s="2" t="s">
        <v>1093</v>
      </c>
      <c r="F788" s="2" t="s">
        <v>17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>
        <v>42</v>
      </c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1">
        <f t="shared" si="45"/>
        <v>1</v>
      </c>
      <c r="AD788" s="2">
        <f t="shared" si="46"/>
        <v>42</v>
      </c>
      <c r="AE788" s="2">
        <f t="shared" si="47"/>
        <v>42</v>
      </c>
    </row>
    <row r="789" spans="1:31" s="10" customFormat="1" x14ac:dyDescent="0.2">
      <c r="A789" s="2">
        <v>119</v>
      </c>
      <c r="B789" s="2">
        <v>111</v>
      </c>
      <c r="C789" s="2">
        <v>1965</v>
      </c>
      <c r="D789" s="2" t="s">
        <v>72</v>
      </c>
      <c r="E789" s="2" t="s">
        <v>1226</v>
      </c>
      <c r="F789" s="2" t="s">
        <v>438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>
        <v>42</v>
      </c>
      <c r="Y789" s="2"/>
      <c r="Z789" s="2"/>
      <c r="AA789" s="2"/>
      <c r="AB789" s="2"/>
      <c r="AC789" s="1">
        <f t="shared" si="45"/>
        <v>1</v>
      </c>
      <c r="AD789" s="2">
        <f t="shared" si="46"/>
        <v>42</v>
      </c>
      <c r="AE789" s="2">
        <f t="shared" si="47"/>
        <v>42</v>
      </c>
    </row>
    <row r="790" spans="1:31" s="10" customFormat="1" x14ac:dyDescent="0.2">
      <c r="A790" s="2">
        <v>120</v>
      </c>
      <c r="B790" s="2">
        <v>112</v>
      </c>
      <c r="C790" s="2">
        <v>1966</v>
      </c>
      <c r="D790" s="2" t="s">
        <v>72</v>
      </c>
      <c r="E790" s="2" t="s">
        <v>1373</v>
      </c>
      <c r="F790" s="2" t="s">
        <v>492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>
        <v>41</v>
      </c>
      <c r="AA790" s="2"/>
      <c r="AB790" s="2"/>
      <c r="AC790" s="1">
        <f t="shared" si="45"/>
        <v>1</v>
      </c>
      <c r="AD790" s="2">
        <f t="shared" si="46"/>
        <v>41</v>
      </c>
      <c r="AE790" s="2">
        <f t="shared" si="47"/>
        <v>41</v>
      </c>
    </row>
    <row r="791" spans="1:31" s="10" customFormat="1" x14ac:dyDescent="0.2">
      <c r="A791" s="2">
        <v>121</v>
      </c>
      <c r="B791" s="2">
        <v>113</v>
      </c>
      <c r="C791" s="2">
        <v>1968</v>
      </c>
      <c r="D791" s="2" t="s">
        <v>72</v>
      </c>
      <c r="E791" s="2" t="s">
        <v>1094</v>
      </c>
      <c r="F791" s="2" t="s">
        <v>495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>
        <v>41</v>
      </c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1">
        <f t="shared" si="45"/>
        <v>1</v>
      </c>
      <c r="AD791" s="2">
        <f t="shared" si="46"/>
        <v>41</v>
      </c>
      <c r="AE791" s="2">
        <f t="shared" si="47"/>
        <v>41</v>
      </c>
    </row>
    <row r="792" spans="1:31" s="10" customFormat="1" x14ac:dyDescent="0.2">
      <c r="A792" s="2">
        <v>122</v>
      </c>
      <c r="B792" s="2">
        <v>127</v>
      </c>
      <c r="C792" s="2">
        <v>1968</v>
      </c>
      <c r="D792" s="2" t="s">
        <v>72</v>
      </c>
      <c r="E792" s="2" t="s">
        <v>1397</v>
      </c>
      <c r="F792" s="2" t="s">
        <v>438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>
        <v>5</v>
      </c>
      <c r="AA792" s="2">
        <v>29</v>
      </c>
      <c r="AB792" s="2">
        <v>6</v>
      </c>
      <c r="AC792" s="1">
        <f t="shared" si="45"/>
        <v>3</v>
      </c>
      <c r="AD792" s="2">
        <f t="shared" si="46"/>
        <v>40</v>
      </c>
      <c r="AE792" s="2">
        <f t="shared" si="47"/>
        <v>40</v>
      </c>
    </row>
    <row r="793" spans="1:31" s="10" customFormat="1" x14ac:dyDescent="0.2">
      <c r="A793" s="2">
        <v>123</v>
      </c>
      <c r="B793" s="2">
        <v>116</v>
      </c>
      <c r="C793" s="2">
        <v>1966</v>
      </c>
      <c r="D793" s="2" t="s">
        <v>72</v>
      </c>
      <c r="E793" s="2" t="s">
        <v>1179</v>
      </c>
      <c r="F793" s="2" t="s">
        <v>330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>
        <v>40</v>
      </c>
      <c r="W793" s="2"/>
      <c r="X793" s="2"/>
      <c r="Y793" s="2"/>
      <c r="Z793" s="2"/>
      <c r="AA793" s="2"/>
      <c r="AB793" s="2"/>
      <c r="AC793" s="1">
        <f t="shared" si="45"/>
        <v>1</v>
      </c>
      <c r="AD793" s="2">
        <f t="shared" si="46"/>
        <v>40</v>
      </c>
      <c r="AE793" s="2">
        <f t="shared" si="47"/>
        <v>40</v>
      </c>
    </row>
    <row r="794" spans="1:31" s="10" customFormat="1" x14ac:dyDescent="0.2">
      <c r="A794" s="2">
        <v>124</v>
      </c>
      <c r="B794" s="2">
        <v>114</v>
      </c>
      <c r="C794" s="2">
        <v>1965</v>
      </c>
      <c r="D794" s="2" t="s">
        <v>72</v>
      </c>
      <c r="E794" s="2" t="s">
        <v>1390</v>
      </c>
      <c r="F794" s="2" t="s">
        <v>438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>
        <v>6</v>
      </c>
      <c r="AA794" s="2">
        <v>34</v>
      </c>
      <c r="AB794" s="2"/>
      <c r="AC794" s="1">
        <f t="shared" si="45"/>
        <v>2</v>
      </c>
      <c r="AD794" s="2">
        <f t="shared" si="46"/>
        <v>40</v>
      </c>
      <c r="AE794" s="2">
        <f t="shared" si="47"/>
        <v>40</v>
      </c>
    </row>
    <row r="795" spans="1:31" s="10" customFormat="1" x14ac:dyDescent="0.2">
      <c r="A795" s="2">
        <v>125</v>
      </c>
      <c r="B795" s="2">
        <v>118</v>
      </c>
      <c r="C795" s="2">
        <v>1966</v>
      </c>
      <c r="D795" s="2" t="s">
        <v>72</v>
      </c>
      <c r="E795" s="2" t="s">
        <v>1034</v>
      </c>
      <c r="F795" s="2" t="s">
        <v>57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>
        <v>38</v>
      </c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1">
        <f t="shared" si="45"/>
        <v>1</v>
      </c>
      <c r="AD795" s="2">
        <f t="shared" si="46"/>
        <v>38</v>
      </c>
      <c r="AE795" s="2">
        <f t="shared" si="47"/>
        <v>38</v>
      </c>
    </row>
    <row r="796" spans="1:31" s="10" customFormat="1" x14ac:dyDescent="0.2">
      <c r="A796" s="2">
        <v>126</v>
      </c>
      <c r="B796" s="2">
        <v>121</v>
      </c>
      <c r="C796" s="2">
        <v>1965</v>
      </c>
      <c r="D796" s="2" t="s">
        <v>72</v>
      </c>
      <c r="E796" s="2" t="s">
        <v>200</v>
      </c>
      <c r="F796" s="2" t="s">
        <v>38</v>
      </c>
      <c r="G796" s="2">
        <v>37</v>
      </c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1">
        <f t="shared" si="45"/>
        <v>1</v>
      </c>
      <c r="AD796" s="2">
        <f t="shared" si="46"/>
        <v>37</v>
      </c>
      <c r="AE796" s="2">
        <f t="shared" si="47"/>
        <v>37</v>
      </c>
    </row>
    <row r="797" spans="1:31" s="10" customFormat="1" x14ac:dyDescent="0.2">
      <c r="A797" s="2">
        <v>127</v>
      </c>
      <c r="B797" s="2">
        <v>122</v>
      </c>
      <c r="C797" s="2">
        <v>1967</v>
      </c>
      <c r="D797" s="2" t="s">
        <v>72</v>
      </c>
      <c r="E797" s="2" t="s">
        <v>1180</v>
      </c>
      <c r="F797" s="2" t="s">
        <v>8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>
        <v>37</v>
      </c>
      <c r="W797" s="2"/>
      <c r="X797" s="2"/>
      <c r="Y797" s="2"/>
      <c r="Z797" s="2"/>
      <c r="AA797" s="2"/>
      <c r="AB797" s="2"/>
      <c r="AC797" s="1">
        <f t="shared" si="45"/>
        <v>1</v>
      </c>
      <c r="AD797" s="2">
        <f t="shared" si="46"/>
        <v>37</v>
      </c>
      <c r="AE797" s="2">
        <f t="shared" si="47"/>
        <v>37</v>
      </c>
    </row>
    <row r="798" spans="1:31" s="10" customFormat="1" x14ac:dyDescent="0.2">
      <c r="A798" s="2">
        <v>128</v>
      </c>
      <c r="B798" s="2">
        <v>123</v>
      </c>
      <c r="C798" s="2">
        <v>1966</v>
      </c>
      <c r="D798" s="2" t="s">
        <v>72</v>
      </c>
      <c r="E798" s="2" t="s">
        <v>1376</v>
      </c>
      <c r="F798" s="2" t="s">
        <v>19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>
        <v>36</v>
      </c>
      <c r="AA798" s="2"/>
      <c r="AB798" s="2"/>
      <c r="AC798" s="1">
        <f t="shared" si="45"/>
        <v>1</v>
      </c>
      <c r="AD798" s="2">
        <f t="shared" si="46"/>
        <v>36</v>
      </c>
      <c r="AE798" s="2">
        <f t="shared" si="47"/>
        <v>36</v>
      </c>
    </row>
    <row r="799" spans="1:31" s="10" customFormat="1" x14ac:dyDescent="0.2">
      <c r="A799" s="2">
        <v>132</v>
      </c>
      <c r="B799" s="2"/>
      <c r="C799" s="2">
        <v>1966</v>
      </c>
      <c r="D799" s="2" t="s">
        <v>72</v>
      </c>
      <c r="E799" s="2" t="s">
        <v>1584</v>
      </c>
      <c r="F799" s="2" t="s">
        <v>989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>
        <v>35</v>
      </c>
      <c r="AC799" s="1">
        <f t="shared" si="45"/>
        <v>1</v>
      </c>
      <c r="AD799" s="2">
        <f t="shared" si="46"/>
        <v>35</v>
      </c>
      <c r="AE799" s="2">
        <f t="shared" si="47"/>
        <v>35</v>
      </c>
    </row>
    <row r="800" spans="1:31" s="10" customFormat="1" x14ac:dyDescent="0.2">
      <c r="A800" s="2">
        <v>130</v>
      </c>
      <c r="B800" s="2">
        <v>153</v>
      </c>
      <c r="C800" s="2">
        <v>1968</v>
      </c>
      <c r="D800" s="2" t="s">
        <v>72</v>
      </c>
      <c r="E800" s="2" t="s">
        <v>1388</v>
      </c>
      <c r="F800" s="2" t="s">
        <v>31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>
        <v>10</v>
      </c>
      <c r="AA800" s="2"/>
      <c r="AB800" s="2">
        <v>25</v>
      </c>
      <c r="AC800" s="1">
        <f t="shared" si="45"/>
        <v>2</v>
      </c>
      <c r="AD800" s="2">
        <f t="shared" si="46"/>
        <v>35</v>
      </c>
      <c r="AE800" s="2">
        <f t="shared" si="47"/>
        <v>35</v>
      </c>
    </row>
    <row r="801" spans="1:31" s="10" customFormat="1" x14ac:dyDescent="0.2">
      <c r="A801" s="2">
        <v>129</v>
      </c>
      <c r="B801" s="2">
        <v>124</v>
      </c>
      <c r="C801" s="2">
        <v>1969</v>
      </c>
      <c r="D801" s="2" t="s">
        <v>72</v>
      </c>
      <c r="E801" s="2" t="s">
        <v>738</v>
      </c>
      <c r="F801" s="2" t="s">
        <v>438</v>
      </c>
      <c r="G801" s="2"/>
      <c r="H801" s="2"/>
      <c r="I801" s="2"/>
      <c r="J801" s="2">
        <v>35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1">
        <f t="shared" si="45"/>
        <v>1</v>
      </c>
      <c r="AD801" s="2">
        <f t="shared" si="46"/>
        <v>35</v>
      </c>
      <c r="AE801" s="2">
        <f t="shared" si="47"/>
        <v>35</v>
      </c>
    </row>
    <row r="802" spans="1:31" s="10" customFormat="1" x14ac:dyDescent="0.2">
      <c r="A802" s="2">
        <v>131</v>
      </c>
      <c r="B802" s="2">
        <v>125</v>
      </c>
      <c r="C802" s="2">
        <v>1967</v>
      </c>
      <c r="D802" s="2" t="s">
        <v>72</v>
      </c>
      <c r="E802" s="2" t="s">
        <v>1377</v>
      </c>
      <c r="F802" s="2" t="s">
        <v>306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>
        <v>35</v>
      </c>
      <c r="AA802" s="2"/>
      <c r="AB802" s="2"/>
      <c r="AC802" s="1">
        <f t="shared" si="45"/>
        <v>1</v>
      </c>
      <c r="AD802" s="2">
        <f t="shared" si="46"/>
        <v>35</v>
      </c>
      <c r="AE802" s="2">
        <f t="shared" si="47"/>
        <v>35</v>
      </c>
    </row>
    <row r="803" spans="1:31" s="10" customFormat="1" x14ac:dyDescent="0.2">
      <c r="A803" s="2">
        <v>133</v>
      </c>
      <c r="B803" s="2">
        <v>126</v>
      </c>
      <c r="C803" s="2">
        <v>1968</v>
      </c>
      <c r="D803" s="2" t="s">
        <v>72</v>
      </c>
      <c r="E803" s="2" t="s">
        <v>881</v>
      </c>
      <c r="F803" s="2" t="s">
        <v>830</v>
      </c>
      <c r="G803" s="2"/>
      <c r="H803" s="2"/>
      <c r="I803" s="2"/>
      <c r="J803" s="2"/>
      <c r="K803" s="2"/>
      <c r="L803" s="2"/>
      <c r="M803" s="2"/>
      <c r="N803" s="2">
        <v>35</v>
      </c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1">
        <f t="shared" si="45"/>
        <v>1</v>
      </c>
      <c r="AD803" s="2">
        <f t="shared" si="46"/>
        <v>35</v>
      </c>
      <c r="AE803" s="2">
        <f t="shared" si="47"/>
        <v>35</v>
      </c>
    </row>
    <row r="804" spans="1:31" s="10" customFormat="1" x14ac:dyDescent="0.2">
      <c r="A804" s="2">
        <v>134</v>
      </c>
      <c r="B804" s="2">
        <v>128</v>
      </c>
      <c r="C804" s="2">
        <v>1967</v>
      </c>
      <c r="D804" s="2" t="s">
        <v>72</v>
      </c>
      <c r="E804" s="2" t="s">
        <v>207</v>
      </c>
      <c r="F804" s="2" t="s">
        <v>208</v>
      </c>
      <c r="G804" s="2">
        <v>33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1">
        <f t="shared" si="45"/>
        <v>1</v>
      </c>
      <c r="AD804" s="2">
        <f t="shared" si="46"/>
        <v>33</v>
      </c>
      <c r="AE804" s="2">
        <f t="shared" si="47"/>
        <v>33</v>
      </c>
    </row>
    <row r="805" spans="1:31" s="10" customFormat="1" x14ac:dyDescent="0.2">
      <c r="A805" s="2">
        <v>135</v>
      </c>
      <c r="B805" s="2">
        <v>129</v>
      </c>
      <c r="C805" s="2">
        <v>1966</v>
      </c>
      <c r="D805" s="2" t="s">
        <v>72</v>
      </c>
      <c r="E805" s="2" t="s">
        <v>1378</v>
      </c>
      <c r="F805" s="2" t="s">
        <v>438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>
        <v>33</v>
      </c>
      <c r="AA805" s="2"/>
      <c r="AB805" s="2"/>
      <c r="AC805" s="1">
        <f t="shared" si="45"/>
        <v>1</v>
      </c>
      <c r="AD805" s="2">
        <f t="shared" si="46"/>
        <v>33</v>
      </c>
      <c r="AE805" s="2">
        <f t="shared" si="47"/>
        <v>33</v>
      </c>
    </row>
    <row r="806" spans="1:31" s="10" customFormat="1" x14ac:dyDescent="0.2">
      <c r="A806" s="2">
        <v>136</v>
      </c>
      <c r="B806" s="2">
        <v>130</v>
      </c>
      <c r="C806" s="2">
        <v>1966</v>
      </c>
      <c r="D806" s="2" t="s">
        <v>72</v>
      </c>
      <c r="E806" s="2" t="s">
        <v>1505</v>
      </c>
      <c r="F806" s="2" t="s">
        <v>17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>
        <v>31</v>
      </c>
      <c r="AB806" s="2"/>
      <c r="AC806" s="1">
        <f t="shared" si="45"/>
        <v>1</v>
      </c>
      <c r="AD806" s="2">
        <f t="shared" si="46"/>
        <v>31</v>
      </c>
      <c r="AE806" s="2">
        <f t="shared" si="47"/>
        <v>31</v>
      </c>
    </row>
    <row r="807" spans="1:31" s="10" customFormat="1" x14ac:dyDescent="0.2">
      <c r="A807" s="2">
        <v>137</v>
      </c>
      <c r="B807" s="2">
        <v>131</v>
      </c>
      <c r="C807" s="2">
        <v>1969</v>
      </c>
      <c r="D807" s="2" t="s">
        <v>72</v>
      </c>
      <c r="E807" s="2" t="s">
        <v>1379</v>
      </c>
      <c r="F807" s="2" t="s">
        <v>28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>
        <v>30</v>
      </c>
      <c r="AA807" s="2"/>
      <c r="AB807" s="2"/>
      <c r="AC807" s="1">
        <f t="shared" si="45"/>
        <v>1</v>
      </c>
      <c r="AD807" s="2">
        <f t="shared" si="46"/>
        <v>30</v>
      </c>
      <c r="AE807" s="2">
        <f t="shared" si="47"/>
        <v>30</v>
      </c>
    </row>
    <row r="808" spans="1:31" s="10" customFormat="1" x14ac:dyDescent="0.2">
      <c r="A808" s="2">
        <v>138</v>
      </c>
      <c r="B808" s="2">
        <v>132</v>
      </c>
      <c r="C808" s="2">
        <v>1968</v>
      </c>
      <c r="D808" s="2" t="s">
        <v>72</v>
      </c>
      <c r="E808" s="2" t="s">
        <v>876</v>
      </c>
      <c r="F808" s="2" t="s">
        <v>137</v>
      </c>
      <c r="G808" s="2"/>
      <c r="H808" s="2"/>
      <c r="I808" s="2"/>
      <c r="J808" s="2"/>
      <c r="K808" s="2"/>
      <c r="L808" s="2"/>
      <c r="M808" s="2"/>
      <c r="N808" s="2">
        <v>30</v>
      </c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1">
        <f t="shared" si="45"/>
        <v>1</v>
      </c>
      <c r="AD808" s="2">
        <f t="shared" si="46"/>
        <v>30</v>
      </c>
      <c r="AE808" s="2">
        <f t="shared" si="47"/>
        <v>30</v>
      </c>
    </row>
    <row r="809" spans="1:31" s="10" customFormat="1" x14ac:dyDescent="0.2">
      <c r="A809" s="2">
        <v>139</v>
      </c>
      <c r="B809" s="2">
        <v>133</v>
      </c>
      <c r="C809" s="2">
        <v>1969</v>
      </c>
      <c r="D809" s="2" t="s">
        <v>72</v>
      </c>
      <c r="E809" s="2" t="s">
        <v>303</v>
      </c>
      <c r="F809" s="2" t="s">
        <v>143</v>
      </c>
      <c r="G809" s="2">
        <v>30</v>
      </c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1">
        <f t="shared" si="45"/>
        <v>1</v>
      </c>
      <c r="AD809" s="2">
        <f t="shared" si="46"/>
        <v>30</v>
      </c>
      <c r="AE809" s="2">
        <f t="shared" si="47"/>
        <v>30</v>
      </c>
    </row>
    <row r="810" spans="1:31" s="10" customFormat="1" x14ac:dyDescent="0.2">
      <c r="A810" s="2">
        <v>142</v>
      </c>
      <c r="B810" s="2"/>
      <c r="C810" s="2">
        <v>1965</v>
      </c>
      <c r="D810" s="2" t="s">
        <v>72</v>
      </c>
      <c r="E810" s="2" t="s">
        <v>1583</v>
      </c>
      <c r="F810" s="2" t="s">
        <v>5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>
        <v>28</v>
      </c>
      <c r="AC810" s="1">
        <f t="shared" si="45"/>
        <v>1</v>
      </c>
      <c r="AD810" s="2">
        <f t="shared" si="46"/>
        <v>28</v>
      </c>
      <c r="AE810" s="2">
        <f t="shared" si="47"/>
        <v>28</v>
      </c>
    </row>
    <row r="811" spans="1:31" s="10" customFormat="1" x14ac:dyDescent="0.2">
      <c r="A811" s="2">
        <v>140</v>
      </c>
      <c r="B811" s="2">
        <v>142</v>
      </c>
      <c r="C811" s="2">
        <v>1965</v>
      </c>
      <c r="D811" s="2" t="s">
        <v>72</v>
      </c>
      <c r="E811" s="2" t="s">
        <v>210</v>
      </c>
      <c r="F811" s="2" t="s">
        <v>5</v>
      </c>
      <c r="G811" s="2">
        <v>19</v>
      </c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>
        <v>9</v>
      </c>
      <c r="AC811" s="1">
        <f t="shared" si="45"/>
        <v>2</v>
      </c>
      <c r="AD811" s="2">
        <f t="shared" si="46"/>
        <v>28</v>
      </c>
      <c r="AE811" s="2">
        <f t="shared" si="47"/>
        <v>28</v>
      </c>
    </row>
    <row r="812" spans="1:31" s="10" customFormat="1" x14ac:dyDescent="0.2">
      <c r="A812" s="2">
        <v>141</v>
      </c>
      <c r="B812" s="2">
        <v>134</v>
      </c>
      <c r="C812" s="2">
        <v>1965</v>
      </c>
      <c r="D812" s="2" t="s">
        <v>72</v>
      </c>
      <c r="E812" s="2" t="s">
        <v>37</v>
      </c>
      <c r="F812" s="2" t="s">
        <v>28</v>
      </c>
      <c r="G812" s="2">
        <v>28</v>
      </c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1">
        <f t="shared" si="45"/>
        <v>1</v>
      </c>
      <c r="AD812" s="2">
        <f t="shared" si="46"/>
        <v>28</v>
      </c>
      <c r="AE812" s="2">
        <f t="shared" si="47"/>
        <v>28</v>
      </c>
    </row>
    <row r="813" spans="1:31" s="10" customFormat="1" x14ac:dyDescent="0.2">
      <c r="A813" s="2">
        <v>143</v>
      </c>
      <c r="B813" s="2">
        <v>135</v>
      </c>
      <c r="C813" s="2">
        <v>1969</v>
      </c>
      <c r="D813" s="2" t="s">
        <v>72</v>
      </c>
      <c r="E813" s="2" t="s">
        <v>1380</v>
      </c>
      <c r="F813" s="2" t="s">
        <v>31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>
        <v>27</v>
      </c>
      <c r="AA813" s="2"/>
      <c r="AB813" s="2"/>
      <c r="AC813" s="1">
        <f t="shared" si="45"/>
        <v>1</v>
      </c>
      <c r="AD813" s="2">
        <f t="shared" si="46"/>
        <v>27</v>
      </c>
      <c r="AE813" s="2">
        <f t="shared" si="47"/>
        <v>27</v>
      </c>
    </row>
    <row r="814" spans="1:31" s="10" customFormat="1" x14ac:dyDescent="0.2">
      <c r="A814" s="2">
        <v>144</v>
      </c>
      <c r="B814" s="2"/>
      <c r="C814" s="2">
        <v>1969</v>
      </c>
      <c r="D814" s="2" t="s">
        <v>72</v>
      </c>
      <c r="E814" s="2" t="s">
        <v>1588</v>
      </c>
      <c r="F814" s="2" t="s">
        <v>830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>
        <v>26</v>
      </c>
      <c r="AC814" s="1">
        <f t="shared" si="45"/>
        <v>1</v>
      </c>
      <c r="AD814" s="2">
        <f t="shared" si="46"/>
        <v>26</v>
      </c>
      <c r="AE814" s="2">
        <f t="shared" si="47"/>
        <v>26</v>
      </c>
    </row>
    <row r="815" spans="1:31" s="10" customFormat="1" x14ac:dyDescent="0.2">
      <c r="A815" s="2">
        <v>145</v>
      </c>
      <c r="B815" s="2">
        <v>136</v>
      </c>
      <c r="C815" s="2">
        <v>1965</v>
      </c>
      <c r="D815" s="2" t="s">
        <v>72</v>
      </c>
      <c r="E815" s="2" t="s">
        <v>100</v>
      </c>
      <c r="F815" s="2" t="s">
        <v>38</v>
      </c>
      <c r="G815" s="2">
        <v>26</v>
      </c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1">
        <f t="shared" si="45"/>
        <v>1</v>
      </c>
      <c r="AD815" s="2">
        <f t="shared" si="46"/>
        <v>26</v>
      </c>
      <c r="AE815" s="2">
        <f t="shared" si="47"/>
        <v>26</v>
      </c>
    </row>
    <row r="816" spans="1:31" s="10" customFormat="1" x14ac:dyDescent="0.2">
      <c r="A816" s="2">
        <v>146</v>
      </c>
      <c r="B816" s="2">
        <v>137</v>
      </c>
      <c r="C816" s="2">
        <v>1969</v>
      </c>
      <c r="D816" s="2" t="s">
        <v>72</v>
      </c>
      <c r="E816" s="2" t="s">
        <v>178</v>
      </c>
      <c r="F816" s="2" t="s">
        <v>147</v>
      </c>
      <c r="G816" s="2">
        <v>25</v>
      </c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1">
        <f t="shared" si="45"/>
        <v>1</v>
      </c>
      <c r="AD816" s="2">
        <f t="shared" si="46"/>
        <v>25</v>
      </c>
      <c r="AE816" s="2">
        <f t="shared" si="47"/>
        <v>25</v>
      </c>
    </row>
    <row r="817" spans="1:31" s="10" customFormat="1" x14ac:dyDescent="0.2">
      <c r="A817" s="2">
        <v>147</v>
      </c>
      <c r="B817" s="2">
        <v>138</v>
      </c>
      <c r="C817" s="2">
        <v>1966</v>
      </c>
      <c r="D817" s="2" t="s">
        <v>72</v>
      </c>
      <c r="E817" s="2" t="s">
        <v>739</v>
      </c>
      <c r="F817" s="2" t="s">
        <v>17</v>
      </c>
      <c r="G817" s="2"/>
      <c r="H817" s="2"/>
      <c r="I817" s="2"/>
      <c r="J817" s="2">
        <v>24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1">
        <f t="shared" si="45"/>
        <v>1</v>
      </c>
      <c r="AD817" s="2">
        <f t="shared" si="46"/>
        <v>24</v>
      </c>
      <c r="AE817" s="2">
        <f t="shared" si="47"/>
        <v>24</v>
      </c>
    </row>
    <row r="818" spans="1:31" s="10" customFormat="1" x14ac:dyDescent="0.2">
      <c r="A818" s="2">
        <v>149</v>
      </c>
      <c r="B818" s="2"/>
      <c r="C818" s="2">
        <v>1965</v>
      </c>
      <c r="D818" s="2" t="s">
        <v>72</v>
      </c>
      <c r="E818" s="2" t="s">
        <v>1581</v>
      </c>
      <c r="F818" s="2" t="s">
        <v>1518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>
        <v>23</v>
      </c>
      <c r="AC818" s="1">
        <f t="shared" si="45"/>
        <v>1</v>
      </c>
      <c r="AD818" s="2">
        <f t="shared" si="46"/>
        <v>23</v>
      </c>
      <c r="AE818" s="2">
        <f t="shared" si="47"/>
        <v>23</v>
      </c>
    </row>
    <row r="819" spans="1:31" s="10" customFormat="1" x14ac:dyDescent="0.2">
      <c r="A819" s="2">
        <v>148</v>
      </c>
      <c r="B819" s="2">
        <v>139</v>
      </c>
      <c r="C819" s="2">
        <v>1968</v>
      </c>
      <c r="D819" s="2" t="s">
        <v>72</v>
      </c>
      <c r="E819" s="2" t="s">
        <v>425</v>
      </c>
      <c r="F819" s="2" t="s">
        <v>143</v>
      </c>
      <c r="G819" s="2">
        <v>23</v>
      </c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1">
        <f t="shared" si="45"/>
        <v>1</v>
      </c>
      <c r="AD819" s="2">
        <f t="shared" si="46"/>
        <v>23</v>
      </c>
      <c r="AE819" s="2">
        <f t="shared" si="47"/>
        <v>23</v>
      </c>
    </row>
    <row r="820" spans="1:31" s="10" customFormat="1" x14ac:dyDescent="0.2">
      <c r="A820" s="2">
        <v>150</v>
      </c>
      <c r="B820" s="2">
        <v>140</v>
      </c>
      <c r="C820" s="2">
        <v>1965</v>
      </c>
      <c r="D820" s="2" t="s">
        <v>72</v>
      </c>
      <c r="E820" s="2" t="s">
        <v>426</v>
      </c>
      <c r="F820" s="2" t="s">
        <v>135</v>
      </c>
      <c r="G820" s="2">
        <v>22</v>
      </c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1">
        <f t="shared" si="45"/>
        <v>1</v>
      </c>
      <c r="AD820" s="2">
        <f t="shared" si="46"/>
        <v>22</v>
      </c>
      <c r="AE820" s="2">
        <f t="shared" si="47"/>
        <v>22</v>
      </c>
    </row>
    <row r="821" spans="1:31" s="10" customFormat="1" x14ac:dyDescent="0.2">
      <c r="A821" s="2">
        <v>151</v>
      </c>
      <c r="B821" s="2"/>
      <c r="C821" s="2">
        <v>1967</v>
      </c>
      <c r="D821" s="2" t="s">
        <v>72</v>
      </c>
      <c r="E821" s="2" t="s">
        <v>1591</v>
      </c>
      <c r="F821" s="2" t="s">
        <v>1518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>
        <v>21</v>
      </c>
      <c r="AC821" s="1">
        <f t="shared" si="45"/>
        <v>1</v>
      </c>
      <c r="AD821" s="2">
        <f t="shared" si="46"/>
        <v>21</v>
      </c>
      <c r="AE821" s="2">
        <f t="shared" si="47"/>
        <v>21</v>
      </c>
    </row>
    <row r="822" spans="1:31" s="10" customFormat="1" x14ac:dyDescent="0.2">
      <c r="A822" s="2">
        <v>152</v>
      </c>
      <c r="B822" s="2">
        <v>141</v>
      </c>
      <c r="C822" s="2">
        <v>1966</v>
      </c>
      <c r="D822" s="2" t="s">
        <v>72</v>
      </c>
      <c r="E822" s="2" t="s">
        <v>211</v>
      </c>
      <c r="F822" s="2" t="s">
        <v>96</v>
      </c>
      <c r="G822" s="2">
        <v>20</v>
      </c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1">
        <f t="shared" si="45"/>
        <v>1</v>
      </c>
      <c r="AD822" s="2">
        <f t="shared" si="46"/>
        <v>20</v>
      </c>
      <c r="AE822" s="2">
        <f t="shared" si="47"/>
        <v>20</v>
      </c>
    </row>
    <row r="823" spans="1:31" s="10" customFormat="1" x14ac:dyDescent="0.2">
      <c r="A823" s="2">
        <v>153</v>
      </c>
      <c r="B823" s="2">
        <v>143</v>
      </c>
      <c r="C823" s="2">
        <v>1966</v>
      </c>
      <c r="D823" s="2" t="s">
        <v>72</v>
      </c>
      <c r="E823" s="2" t="s">
        <v>1383</v>
      </c>
      <c r="F823" s="2" t="s">
        <v>1370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>
        <v>18</v>
      </c>
      <c r="AA823" s="2"/>
      <c r="AB823" s="2"/>
      <c r="AC823" s="1">
        <f t="shared" si="45"/>
        <v>1</v>
      </c>
      <c r="AD823" s="2">
        <f t="shared" si="46"/>
        <v>18</v>
      </c>
      <c r="AE823" s="2">
        <f t="shared" si="47"/>
        <v>18</v>
      </c>
    </row>
    <row r="824" spans="1:31" s="10" customFormat="1" x14ac:dyDescent="0.2">
      <c r="A824" s="2">
        <v>155</v>
      </c>
      <c r="B824" s="2"/>
      <c r="C824" s="2">
        <v>1966</v>
      </c>
      <c r="D824" s="2" t="s">
        <v>72</v>
      </c>
      <c r="E824" s="2" t="s">
        <v>1586</v>
      </c>
      <c r="F824" s="2" t="s">
        <v>989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>
        <v>17</v>
      </c>
      <c r="AC824" s="1">
        <f t="shared" si="45"/>
        <v>1</v>
      </c>
      <c r="AD824" s="2">
        <f t="shared" si="46"/>
        <v>17</v>
      </c>
      <c r="AE824" s="2">
        <f t="shared" si="47"/>
        <v>17</v>
      </c>
    </row>
    <row r="825" spans="1:31" s="10" customFormat="1" x14ac:dyDescent="0.2">
      <c r="A825" s="2">
        <v>154</v>
      </c>
      <c r="B825" s="2">
        <v>145</v>
      </c>
      <c r="C825" s="2">
        <v>1969</v>
      </c>
      <c r="D825" s="2" t="s">
        <v>72</v>
      </c>
      <c r="E825" s="2" t="s">
        <v>432</v>
      </c>
      <c r="F825" s="2" t="s">
        <v>143</v>
      </c>
      <c r="G825" s="2">
        <v>5</v>
      </c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>
        <v>12</v>
      </c>
      <c r="AA825" s="2"/>
      <c r="AB825" s="2"/>
      <c r="AC825" s="1">
        <f t="shared" si="45"/>
        <v>2</v>
      </c>
      <c r="AD825" s="2">
        <f t="shared" si="46"/>
        <v>17</v>
      </c>
      <c r="AE825" s="2">
        <f t="shared" si="47"/>
        <v>17</v>
      </c>
    </row>
    <row r="826" spans="1:31" s="10" customFormat="1" x14ac:dyDescent="0.2">
      <c r="A826" s="2">
        <v>156</v>
      </c>
      <c r="B826" s="2">
        <v>146</v>
      </c>
      <c r="C826" s="2">
        <v>1965</v>
      </c>
      <c r="D826" s="2" t="s">
        <v>72</v>
      </c>
      <c r="E826" s="2" t="s">
        <v>214</v>
      </c>
      <c r="F826" s="2" t="s">
        <v>135</v>
      </c>
      <c r="G826" s="2">
        <v>16</v>
      </c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1">
        <f t="shared" si="45"/>
        <v>1</v>
      </c>
      <c r="AD826" s="2">
        <f t="shared" si="46"/>
        <v>16</v>
      </c>
      <c r="AE826" s="2">
        <f t="shared" si="47"/>
        <v>16</v>
      </c>
    </row>
    <row r="827" spans="1:31" s="10" customFormat="1" x14ac:dyDescent="0.2">
      <c r="A827" s="2">
        <v>157</v>
      </c>
      <c r="B827" s="2">
        <v>147</v>
      </c>
      <c r="C827" s="2">
        <v>1967</v>
      </c>
      <c r="D827" s="2" t="s">
        <v>72</v>
      </c>
      <c r="E827" s="2" t="s">
        <v>1385</v>
      </c>
      <c r="F827" s="2" t="s">
        <v>560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>
        <v>16</v>
      </c>
      <c r="AA827" s="2"/>
      <c r="AB827" s="2"/>
      <c r="AC827" s="1">
        <f t="shared" si="45"/>
        <v>1</v>
      </c>
      <c r="AD827" s="2">
        <f t="shared" si="46"/>
        <v>16</v>
      </c>
      <c r="AE827" s="2">
        <f t="shared" si="47"/>
        <v>16</v>
      </c>
    </row>
    <row r="828" spans="1:31" s="10" customFormat="1" x14ac:dyDescent="0.2">
      <c r="A828" s="2">
        <v>158</v>
      </c>
      <c r="B828" s="2">
        <v>148</v>
      </c>
      <c r="C828" s="2">
        <v>1968</v>
      </c>
      <c r="D828" s="2" t="s">
        <v>72</v>
      </c>
      <c r="E828" s="2" t="s">
        <v>1386</v>
      </c>
      <c r="F828" s="2" t="s">
        <v>438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>
        <v>15</v>
      </c>
      <c r="AA828" s="2"/>
      <c r="AB828" s="2"/>
      <c r="AC828" s="1">
        <f t="shared" si="45"/>
        <v>1</v>
      </c>
      <c r="AD828" s="2">
        <f t="shared" si="46"/>
        <v>15</v>
      </c>
      <c r="AE828" s="2">
        <f t="shared" si="47"/>
        <v>15</v>
      </c>
    </row>
    <row r="829" spans="1:31" s="10" customFormat="1" x14ac:dyDescent="0.2">
      <c r="A829" s="2">
        <v>159</v>
      </c>
      <c r="B829" s="2"/>
      <c r="C829" s="2">
        <v>1969</v>
      </c>
      <c r="D829" s="2" t="s">
        <v>72</v>
      </c>
      <c r="E829" s="2" t="s">
        <v>559</v>
      </c>
      <c r="F829" s="2" t="s">
        <v>31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>
        <v>14</v>
      </c>
      <c r="AC829" s="1">
        <f t="shared" si="45"/>
        <v>1</v>
      </c>
      <c r="AD829" s="2">
        <f t="shared" si="46"/>
        <v>14</v>
      </c>
      <c r="AE829" s="2">
        <f t="shared" si="47"/>
        <v>14</v>
      </c>
    </row>
    <row r="830" spans="1:31" s="10" customFormat="1" x14ac:dyDescent="0.2">
      <c r="A830" s="2">
        <v>160</v>
      </c>
      <c r="B830" s="2">
        <v>149</v>
      </c>
      <c r="C830" s="2">
        <v>1967</v>
      </c>
      <c r="D830" s="2" t="s">
        <v>72</v>
      </c>
      <c r="E830" s="2" t="s">
        <v>1387</v>
      </c>
      <c r="F830" s="2" t="s">
        <v>560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>
        <v>13</v>
      </c>
      <c r="AA830" s="2"/>
      <c r="AB830" s="2"/>
      <c r="AC830" s="1">
        <f t="shared" si="45"/>
        <v>1</v>
      </c>
      <c r="AD830" s="2">
        <f t="shared" si="46"/>
        <v>13</v>
      </c>
      <c r="AE830" s="2">
        <f t="shared" si="47"/>
        <v>13</v>
      </c>
    </row>
    <row r="831" spans="1:31" s="10" customFormat="1" x14ac:dyDescent="0.2">
      <c r="A831" s="2">
        <v>161</v>
      </c>
      <c r="B831" s="2">
        <v>150</v>
      </c>
      <c r="C831" s="2">
        <v>1967</v>
      </c>
      <c r="D831" s="2" t="s">
        <v>72</v>
      </c>
      <c r="E831" s="2" t="s">
        <v>357</v>
      </c>
      <c r="F831" s="2" t="s">
        <v>438</v>
      </c>
      <c r="G831" s="2">
        <v>13</v>
      </c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1">
        <f t="shared" si="45"/>
        <v>1</v>
      </c>
      <c r="AD831" s="2">
        <f t="shared" si="46"/>
        <v>13</v>
      </c>
      <c r="AE831" s="2">
        <f t="shared" si="47"/>
        <v>13</v>
      </c>
    </row>
    <row r="832" spans="1:31" s="10" customFormat="1" x14ac:dyDescent="0.2">
      <c r="A832" s="2">
        <v>162</v>
      </c>
      <c r="B832" s="2"/>
      <c r="C832" s="2">
        <v>1967</v>
      </c>
      <c r="D832" s="2" t="s">
        <v>72</v>
      </c>
      <c r="E832" s="2" t="s">
        <v>1582</v>
      </c>
      <c r="F832" s="2" t="s">
        <v>1449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>
        <v>12</v>
      </c>
      <c r="AC832" s="1">
        <f t="shared" si="45"/>
        <v>1</v>
      </c>
      <c r="AD832" s="2">
        <f t="shared" si="46"/>
        <v>12</v>
      </c>
      <c r="AE832" s="2">
        <f t="shared" si="47"/>
        <v>12</v>
      </c>
    </row>
    <row r="833" spans="1:31" s="10" customFormat="1" x14ac:dyDescent="0.2">
      <c r="A833" s="2">
        <v>163</v>
      </c>
      <c r="B833" s="2">
        <v>151</v>
      </c>
      <c r="C833" s="2">
        <v>1969</v>
      </c>
      <c r="D833" s="2" t="s">
        <v>72</v>
      </c>
      <c r="E833" s="2" t="s">
        <v>427</v>
      </c>
      <c r="F833" s="2" t="s">
        <v>143</v>
      </c>
      <c r="G833" s="2">
        <v>11</v>
      </c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1">
        <f t="shared" si="45"/>
        <v>1</v>
      </c>
      <c r="AD833" s="2">
        <f t="shared" si="46"/>
        <v>11</v>
      </c>
      <c r="AE833" s="2">
        <f t="shared" si="47"/>
        <v>11</v>
      </c>
    </row>
    <row r="834" spans="1:31" s="10" customFormat="1" x14ac:dyDescent="0.2">
      <c r="A834" s="2">
        <v>165</v>
      </c>
      <c r="B834" s="2"/>
      <c r="C834" s="2">
        <v>1969</v>
      </c>
      <c r="D834" s="2" t="s">
        <v>72</v>
      </c>
      <c r="E834" s="2" t="s">
        <v>1580</v>
      </c>
      <c r="F834" s="2" t="s">
        <v>57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>
        <v>10</v>
      </c>
      <c r="AC834" s="1">
        <f t="shared" ref="AC834:AC897" si="48">COUNT(G834:AB834)</f>
        <v>1</v>
      </c>
      <c r="AD834" s="2">
        <f t="shared" ref="AD834:AD897" si="49">SUM(G834:AB834)+IF(AC834&gt;=12,20,0)+IF(AC834&gt;=16,40,0)+IF(AC834&gt;=20,75,0)</f>
        <v>10</v>
      </c>
      <c r="AE834" s="2">
        <f t="shared" ref="AE834:AE897" si="50">G834+H834+I834+J834+K834+L834+M834+N834+O834+P834+Q834+R834+S834+T834+U834+V834+W834+X834+Y834+Z834+AA834+AB834</f>
        <v>10</v>
      </c>
    </row>
    <row r="835" spans="1:31" s="10" customFormat="1" x14ac:dyDescent="0.2">
      <c r="A835" s="2">
        <v>164</v>
      </c>
      <c r="B835" s="2">
        <v>152</v>
      </c>
      <c r="C835" s="2">
        <v>1965</v>
      </c>
      <c r="D835" s="2" t="s">
        <v>72</v>
      </c>
      <c r="E835" s="2" t="s">
        <v>428</v>
      </c>
      <c r="F835" s="2" t="s">
        <v>135</v>
      </c>
      <c r="G835" s="2">
        <v>10</v>
      </c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1">
        <f t="shared" si="48"/>
        <v>1</v>
      </c>
      <c r="AD835" s="2">
        <f t="shared" si="49"/>
        <v>10</v>
      </c>
      <c r="AE835" s="2">
        <f t="shared" si="50"/>
        <v>10</v>
      </c>
    </row>
    <row r="836" spans="1:31" s="10" customFormat="1" x14ac:dyDescent="0.2">
      <c r="A836" s="2">
        <v>166</v>
      </c>
      <c r="B836" s="2">
        <v>154</v>
      </c>
      <c r="C836" s="2">
        <v>1967</v>
      </c>
      <c r="D836" s="2" t="s">
        <v>72</v>
      </c>
      <c r="E836" s="2" t="s">
        <v>354</v>
      </c>
      <c r="F836" s="2" t="s">
        <v>154</v>
      </c>
      <c r="G836" s="2">
        <v>9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1">
        <f t="shared" si="48"/>
        <v>1</v>
      </c>
      <c r="AD836" s="2">
        <f t="shared" si="49"/>
        <v>9</v>
      </c>
      <c r="AE836" s="2">
        <f t="shared" si="50"/>
        <v>9</v>
      </c>
    </row>
    <row r="837" spans="1:31" s="10" customFormat="1" x14ac:dyDescent="0.2">
      <c r="A837" s="2">
        <v>167</v>
      </c>
      <c r="B837" s="2">
        <v>155</v>
      </c>
      <c r="C837" s="2">
        <v>1966</v>
      </c>
      <c r="D837" s="2" t="s">
        <v>72</v>
      </c>
      <c r="E837" s="2" t="s">
        <v>216</v>
      </c>
      <c r="F837" s="2" t="s">
        <v>143</v>
      </c>
      <c r="G837" s="2">
        <v>8</v>
      </c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1">
        <f t="shared" si="48"/>
        <v>1</v>
      </c>
      <c r="AD837" s="2">
        <f t="shared" si="49"/>
        <v>8</v>
      </c>
      <c r="AE837" s="2">
        <f t="shared" si="50"/>
        <v>8</v>
      </c>
    </row>
    <row r="838" spans="1:31" s="10" customFormat="1" x14ac:dyDescent="0.2">
      <c r="A838" s="2">
        <v>168</v>
      </c>
      <c r="B838" s="2">
        <v>156</v>
      </c>
      <c r="C838" s="2">
        <v>1968</v>
      </c>
      <c r="D838" s="2" t="s">
        <v>72</v>
      </c>
      <c r="E838" s="2" t="s">
        <v>1477</v>
      </c>
      <c r="F838" s="2" t="s">
        <v>1210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>
        <v>8</v>
      </c>
      <c r="AA838" s="2"/>
      <c r="AB838" s="2"/>
      <c r="AC838" s="1">
        <f t="shared" si="48"/>
        <v>1</v>
      </c>
      <c r="AD838" s="2">
        <f t="shared" si="49"/>
        <v>8</v>
      </c>
      <c r="AE838" s="2">
        <f t="shared" si="50"/>
        <v>8</v>
      </c>
    </row>
    <row r="839" spans="1:31" s="10" customFormat="1" x14ac:dyDescent="0.2">
      <c r="A839" s="2">
        <v>170</v>
      </c>
      <c r="B839" s="2"/>
      <c r="C839" s="2">
        <v>1966</v>
      </c>
      <c r="D839" s="2" t="s">
        <v>72</v>
      </c>
      <c r="E839" s="2" t="s">
        <v>1590</v>
      </c>
      <c r="F839" s="2" t="s">
        <v>1518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>
        <v>7</v>
      </c>
      <c r="AC839" s="1">
        <f t="shared" si="48"/>
        <v>1</v>
      </c>
      <c r="AD839" s="2">
        <f t="shared" si="49"/>
        <v>7</v>
      </c>
      <c r="AE839" s="2">
        <f t="shared" si="50"/>
        <v>7</v>
      </c>
    </row>
    <row r="840" spans="1:31" s="10" customFormat="1" x14ac:dyDescent="0.2">
      <c r="A840" s="2">
        <v>169</v>
      </c>
      <c r="B840" s="2">
        <v>157</v>
      </c>
      <c r="C840" s="2">
        <v>1969</v>
      </c>
      <c r="D840" s="2" t="s">
        <v>72</v>
      </c>
      <c r="E840" s="2" t="s">
        <v>429</v>
      </c>
      <c r="F840" s="2" t="s">
        <v>30</v>
      </c>
      <c r="G840" s="2">
        <v>7</v>
      </c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1">
        <f t="shared" si="48"/>
        <v>1</v>
      </c>
      <c r="AD840" s="2">
        <f t="shared" si="49"/>
        <v>7</v>
      </c>
      <c r="AE840" s="2">
        <f t="shared" si="50"/>
        <v>7</v>
      </c>
    </row>
    <row r="841" spans="1:31" s="10" customFormat="1" x14ac:dyDescent="0.2">
      <c r="A841" s="2">
        <v>171</v>
      </c>
      <c r="B841" s="2">
        <v>158</v>
      </c>
      <c r="C841" s="2">
        <v>1969</v>
      </c>
      <c r="D841" s="2" t="s">
        <v>72</v>
      </c>
      <c r="E841" s="2" t="s">
        <v>191</v>
      </c>
      <c r="F841" s="2" t="s">
        <v>192</v>
      </c>
      <c r="G841" s="2">
        <v>6</v>
      </c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1">
        <f t="shared" si="48"/>
        <v>1</v>
      </c>
      <c r="AD841" s="2">
        <f t="shared" si="49"/>
        <v>6</v>
      </c>
      <c r="AE841" s="2">
        <f t="shared" si="50"/>
        <v>6</v>
      </c>
    </row>
    <row r="842" spans="1:31" s="10" customFormat="1" x14ac:dyDescent="0.2">
      <c r="A842" s="2">
        <v>172</v>
      </c>
      <c r="B842" s="2">
        <v>159</v>
      </c>
      <c r="C842" s="2">
        <v>1965</v>
      </c>
      <c r="D842" s="2" t="s">
        <v>72</v>
      </c>
      <c r="E842" s="2" t="s">
        <v>355</v>
      </c>
      <c r="F842" s="2" t="s">
        <v>356</v>
      </c>
      <c r="G842" s="2">
        <v>5</v>
      </c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1">
        <f t="shared" si="48"/>
        <v>1</v>
      </c>
      <c r="AD842" s="2">
        <f t="shared" si="49"/>
        <v>5</v>
      </c>
      <c r="AE842" s="2">
        <f t="shared" si="50"/>
        <v>5</v>
      </c>
    </row>
    <row r="843" spans="1:31" s="10" customFormat="1" x14ac:dyDescent="0.2">
      <c r="A843" s="2">
        <v>173</v>
      </c>
      <c r="B843" s="2">
        <v>160</v>
      </c>
      <c r="C843" s="2">
        <v>1965</v>
      </c>
      <c r="D843" s="2" t="s">
        <v>72</v>
      </c>
      <c r="E843" s="2" t="s">
        <v>1391</v>
      </c>
      <c r="F843" s="2" t="s">
        <v>989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>
        <v>5</v>
      </c>
      <c r="AA843" s="2"/>
      <c r="AB843" s="2"/>
      <c r="AC843" s="1">
        <f t="shared" si="48"/>
        <v>1</v>
      </c>
      <c r="AD843" s="2">
        <f t="shared" si="49"/>
        <v>5</v>
      </c>
      <c r="AE843" s="2">
        <f t="shared" si="50"/>
        <v>5</v>
      </c>
    </row>
    <row r="844" spans="1:31" s="10" customFormat="1" x14ac:dyDescent="0.2">
      <c r="A844" s="2">
        <v>174</v>
      </c>
      <c r="B844" s="2">
        <v>161</v>
      </c>
      <c r="C844" s="2">
        <v>1965</v>
      </c>
      <c r="D844" s="2" t="s">
        <v>72</v>
      </c>
      <c r="E844" s="2" t="s">
        <v>902</v>
      </c>
      <c r="F844" s="2" t="s">
        <v>5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>
        <v>5</v>
      </c>
      <c r="AA844" s="2"/>
      <c r="AB844" s="2"/>
      <c r="AC844" s="1">
        <f t="shared" si="48"/>
        <v>1</v>
      </c>
      <c r="AD844" s="2">
        <f t="shared" si="49"/>
        <v>5</v>
      </c>
      <c r="AE844" s="2">
        <f t="shared" si="50"/>
        <v>5</v>
      </c>
    </row>
    <row r="845" spans="1:31" s="10" customFormat="1" x14ac:dyDescent="0.2">
      <c r="A845" s="2">
        <v>175</v>
      </c>
      <c r="B845" s="2">
        <v>162</v>
      </c>
      <c r="C845" s="2">
        <v>1965</v>
      </c>
      <c r="D845" s="2" t="s">
        <v>72</v>
      </c>
      <c r="E845" s="2" t="s">
        <v>1392</v>
      </c>
      <c r="F845" s="2" t="s">
        <v>560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>
        <v>5</v>
      </c>
      <c r="AA845" s="2"/>
      <c r="AB845" s="2"/>
      <c r="AC845" s="1">
        <f t="shared" si="48"/>
        <v>1</v>
      </c>
      <c r="AD845" s="2">
        <f t="shared" si="49"/>
        <v>5</v>
      </c>
      <c r="AE845" s="2">
        <f t="shared" si="50"/>
        <v>5</v>
      </c>
    </row>
    <row r="846" spans="1:31" s="10" customFormat="1" x14ac:dyDescent="0.2">
      <c r="A846" s="2">
        <v>176</v>
      </c>
      <c r="B846" s="2">
        <v>163</v>
      </c>
      <c r="C846" s="2">
        <v>1966</v>
      </c>
      <c r="D846" s="2" t="s">
        <v>72</v>
      </c>
      <c r="E846" s="2" t="s">
        <v>431</v>
      </c>
      <c r="F846" s="2" t="s">
        <v>96</v>
      </c>
      <c r="G846" s="2">
        <v>5</v>
      </c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1">
        <f t="shared" si="48"/>
        <v>1</v>
      </c>
      <c r="AD846" s="2">
        <f t="shared" si="49"/>
        <v>5</v>
      </c>
      <c r="AE846" s="2">
        <f t="shared" si="50"/>
        <v>5</v>
      </c>
    </row>
    <row r="847" spans="1:31" s="10" customFormat="1" x14ac:dyDescent="0.2">
      <c r="A847" s="2">
        <v>177</v>
      </c>
      <c r="B847" s="2">
        <v>164</v>
      </c>
      <c r="C847" s="2">
        <v>1967</v>
      </c>
      <c r="D847" s="2" t="s">
        <v>72</v>
      </c>
      <c r="E847" s="2" t="s">
        <v>1393</v>
      </c>
      <c r="F847" s="2" t="s">
        <v>349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>
        <v>5</v>
      </c>
      <c r="AA847" s="2"/>
      <c r="AB847" s="2"/>
      <c r="AC847" s="1">
        <f t="shared" si="48"/>
        <v>1</v>
      </c>
      <c r="AD847" s="2">
        <f t="shared" si="49"/>
        <v>5</v>
      </c>
      <c r="AE847" s="2">
        <f t="shared" si="50"/>
        <v>5</v>
      </c>
    </row>
    <row r="848" spans="1:31" s="10" customFormat="1" x14ac:dyDescent="0.2">
      <c r="A848" s="2">
        <v>178</v>
      </c>
      <c r="B848" s="2">
        <v>165</v>
      </c>
      <c r="C848" s="2">
        <v>1967</v>
      </c>
      <c r="D848" s="2" t="s">
        <v>72</v>
      </c>
      <c r="E848" s="2" t="s">
        <v>1394</v>
      </c>
      <c r="F848" s="2" t="s">
        <v>1370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>
        <v>5</v>
      </c>
      <c r="AA848" s="2"/>
      <c r="AB848" s="2"/>
      <c r="AC848" s="1">
        <f t="shared" si="48"/>
        <v>1</v>
      </c>
      <c r="AD848" s="2">
        <f t="shared" si="49"/>
        <v>5</v>
      </c>
      <c r="AE848" s="2">
        <f t="shared" si="50"/>
        <v>5</v>
      </c>
    </row>
    <row r="849" spans="1:31" s="10" customFormat="1" x14ac:dyDescent="0.2">
      <c r="A849" s="2">
        <v>179</v>
      </c>
      <c r="B849" s="2">
        <v>166</v>
      </c>
      <c r="C849" s="2">
        <v>1967</v>
      </c>
      <c r="D849" s="2" t="s">
        <v>72</v>
      </c>
      <c r="E849" s="2" t="s">
        <v>1395</v>
      </c>
      <c r="F849" s="2" t="s">
        <v>989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>
        <v>5</v>
      </c>
      <c r="AA849" s="2"/>
      <c r="AB849" s="2"/>
      <c r="AC849" s="1">
        <f t="shared" si="48"/>
        <v>1</v>
      </c>
      <c r="AD849" s="2">
        <f t="shared" si="49"/>
        <v>5</v>
      </c>
      <c r="AE849" s="2">
        <f t="shared" si="50"/>
        <v>5</v>
      </c>
    </row>
    <row r="850" spans="1:31" s="10" customFormat="1" x14ac:dyDescent="0.2">
      <c r="A850" s="2">
        <v>180</v>
      </c>
      <c r="B850" s="2">
        <v>167</v>
      </c>
      <c r="C850" s="2">
        <v>1965</v>
      </c>
      <c r="D850" s="2" t="s">
        <v>72</v>
      </c>
      <c r="E850" s="2" t="s">
        <v>1396</v>
      </c>
      <c r="F850" s="2" t="s">
        <v>1345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>
        <v>5</v>
      </c>
      <c r="AA850" s="2"/>
      <c r="AB850" s="2"/>
      <c r="AC850" s="1">
        <f t="shared" si="48"/>
        <v>1</v>
      </c>
      <c r="AD850" s="2">
        <f t="shared" si="49"/>
        <v>5</v>
      </c>
      <c r="AE850" s="2">
        <f t="shared" si="50"/>
        <v>5</v>
      </c>
    </row>
    <row r="851" spans="1:31" s="10" customFormat="1" x14ac:dyDescent="0.2">
      <c r="A851" s="2">
        <v>181</v>
      </c>
      <c r="B851" s="2">
        <v>168</v>
      </c>
      <c r="C851" s="2">
        <v>1966</v>
      </c>
      <c r="D851" s="2" t="s">
        <v>72</v>
      </c>
      <c r="E851" s="2" t="s">
        <v>430</v>
      </c>
      <c r="F851" s="2" t="s">
        <v>143</v>
      </c>
      <c r="G851" s="2">
        <v>5</v>
      </c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1">
        <f t="shared" si="48"/>
        <v>1</v>
      </c>
      <c r="AD851" s="2">
        <f t="shared" si="49"/>
        <v>5</v>
      </c>
      <c r="AE851" s="2">
        <f t="shared" si="50"/>
        <v>5</v>
      </c>
    </row>
    <row r="852" spans="1:31" s="10" customFormat="1" x14ac:dyDescent="0.2">
      <c r="A852" s="2">
        <v>182</v>
      </c>
      <c r="B852" s="2">
        <v>169</v>
      </c>
      <c r="C852" s="2">
        <v>1969</v>
      </c>
      <c r="D852" s="2" t="s">
        <v>72</v>
      </c>
      <c r="E852" s="2" t="s">
        <v>193</v>
      </c>
      <c r="F852" s="2" t="s">
        <v>140</v>
      </c>
      <c r="G852" s="2">
        <v>5</v>
      </c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1">
        <f t="shared" si="48"/>
        <v>1</v>
      </c>
      <c r="AD852" s="2">
        <f t="shared" si="49"/>
        <v>5</v>
      </c>
      <c r="AE852" s="2">
        <f t="shared" si="50"/>
        <v>5</v>
      </c>
    </row>
    <row r="853" spans="1:31" x14ac:dyDescent="0.2">
      <c r="A853" s="2">
        <v>1</v>
      </c>
      <c r="B853" s="2">
        <v>1</v>
      </c>
      <c r="C853" s="22">
        <v>1963</v>
      </c>
      <c r="D853" s="3" t="s">
        <v>73</v>
      </c>
      <c r="E853" s="25" t="s">
        <v>658</v>
      </c>
      <c r="F853" s="22" t="s">
        <v>438</v>
      </c>
      <c r="G853" s="3"/>
      <c r="H853" s="3"/>
      <c r="I853" s="3">
        <v>65</v>
      </c>
      <c r="J853" s="3">
        <v>47</v>
      </c>
      <c r="K853" s="3">
        <v>43</v>
      </c>
      <c r="L853" s="3">
        <v>46</v>
      </c>
      <c r="M853" s="3">
        <v>49</v>
      </c>
      <c r="N853" s="3">
        <v>48</v>
      </c>
      <c r="O853" s="3">
        <v>46</v>
      </c>
      <c r="P853" s="3">
        <v>55</v>
      </c>
      <c r="Q853" s="3">
        <v>51</v>
      </c>
      <c r="R853" s="3">
        <v>50</v>
      </c>
      <c r="S853" s="3">
        <v>49</v>
      </c>
      <c r="T853" s="3">
        <v>43</v>
      </c>
      <c r="U853" s="3">
        <v>44</v>
      </c>
      <c r="V853" s="3">
        <v>38</v>
      </c>
      <c r="W853" s="3">
        <v>42</v>
      </c>
      <c r="X853" s="3"/>
      <c r="Y853" s="3">
        <v>60</v>
      </c>
      <c r="Z853" s="3">
        <v>44</v>
      </c>
      <c r="AA853" s="3">
        <v>55</v>
      </c>
      <c r="AB853" s="3">
        <v>43</v>
      </c>
      <c r="AC853" s="4">
        <f t="shared" si="48"/>
        <v>19</v>
      </c>
      <c r="AD853" s="3">
        <f t="shared" si="49"/>
        <v>978</v>
      </c>
      <c r="AE853" s="3">
        <f t="shared" si="50"/>
        <v>918</v>
      </c>
    </row>
    <row r="854" spans="1:31" x14ac:dyDescent="0.2">
      <c r="A854" s="2">
        <v>2</v>
      </c>
      <c r="B854" s="2">
        <v>3</v>
      </c>
      <c r="C854" s="22">
        <v>1964</v>
      </c>
      <c r="D854" s="3" t="s">
        <v>73</v>
      </c>
      <c r="E854" s="25" t="s">
        <v>741</v>
      </c>
      <c r="F854" s="22" t="s">
        <v>32</v>
      </c>
      <c r="G854" s="3"/>
      <c r="H854" s="3"/>
      <c r="I854" s="3"/>
      <c r="J854" s="3">
        <v>46</v>
      </c>
      <c r="K854" s="3">
        <v>49</v>
      </c>
      <c r="L854" s="3">
        <v>60</v>
      </c>
      <c r="M854" s="3">
        <v>60</v>
      </c>
      <c r="N854" s="3"/>
      <c r="O854" s="3">
        <v>50</v>
      </c>
      <c r="P854" s="3">
        <v>59</v>
      </c>
      <c r="Q854" s="3">
        <v>52</v>
      </c>
      <c r="R854" s="3">
        <v>52</v>
      </c>
      <c r="S854" s="3">
        <v>48</v>
      </c>
      <c r="T854" s="3">
        <v>47</v>
      </c>
      <c r="U854" s="3">
        <v>47</v>
      </c>
      <c r="V854" s="3">
        <v>41</v>
      </c>
      <c r="W854" s="3">
        <v>45</v>
      </c>
      <c r="X854" s="3">
        <v>50</v>
      </c>
      <c r="Y854" s="3"/>
      <c r="Z854" s="3"/>
      <c r="AA854" s="3">
        <v>57</v>
      </c>
      <c r="AB854" s="3">
        <v>40</v>
      </c>
      <c r="AC854" s="4">
        <f t="shared" si="48"/>
        <v>16</v>
      </c>
      <c r="AD854" s="3">
        <f t="shared" si="49"/>
        <v>863</v>
      </c>
      <c r="AE854" s="3">
        <f t="shared" si="50"/>
        <v>803</v>
      </c>
    </row>
    <row r="855" spans="1:31" x14ac:dyDescent="0.2">
      <c r="A855" s="2">
        <v>3</v>
      </c>
      <c r="B855" s="2">
        <v>2</v>
      </c>
      <c r="C855" s="22">
        <v>1962</v>
      </c>
      <c r="D855" s="3" t="s">
        <v>73</v>
      </c>
      <c r="E855" s="25" t="s">
        <v>292</v>
      </c>
      <c r="F855" s="22" t="s">
        <v>345</v>
      </c>
      <c r="G855" s="3">
        <v>48</v>
      </c>
      <c r="H855" s="3">
        <v>75</v>
      </c>
      <c r="I855" s="3"/>
      <c r="J855" s="3">
        <v>50</v>
      </c>
      <c r="K855" s="3">
        <v>60</v>
      </c>
      <c r="L855" s="3">
        <v>65</v>
      </c>
      <c r="M855" s="3"/>
      <c r="N855" s="3"/>
      <c r="O855" s="3"/>
      <c r="P855" s="3"/>
      <c r="Q855" s="3">
        <v>55</v>
      </c>
      <c r="R855" s="3">
        <v>57</v>
      </c>
      <c r="S855" s="3">
        <v>58</v>
      </c>
      <c r="T855" s="3">
        <v>65</v>
      </c>
      <c r="U855" s="3">
        <v>60</v>
      </c>
      <c r="V855" s="3">
        <v>60</v>
      </c>
      <c r="W855" s="3">
        <v>60</v>
      </c>
      <c r="X855" s="3">
        <v>55</v>
      </c>
      <c r="Y855" s="3"/>
      <c r="Z855" s="3"/>
      <c r="AA855" s="3"/>
      <c r="AB855" s="3">
        <v>65</v>
      </c>
      <c r="AC855" s="4">
        <f t="shared" si="48"/>
        <v>14</v>
      </c>
      <c r="AD855" s="3">
        <f t="shared" si="49"/>
        <v>853</v>
      </c>
      <c r="AE855" s="3">
        <f t="shared" si="50"/>
        <v>833</v>
      </c>
    </row>
    <row r="856" spans="1:31" x14ac:dyDescent="0.2">
      <c r="A856" s="2">
        <v>4</v>
      </c>
      <c r="B856" s="2">
        <v>5</v>
      </c>
      <c r="C856" s="22">
        <v>1964</v>
      </c>
      <c r="D856" s="3" t="s">
        <v>73</v>
      </c>
      <c r="E856" s="25" t="s">
        <v>571</v>
      </c>
      <c r="F856" s="22" t="s">
        <v>32</v>
      </c>
      <c r="G856" s="3"/>
      <c r="H856" s="3">
        <v>60</v>
      </c>
      <c r="I856" s="3"/>
      <c r="J856" s="3"/>
      <c r="K856" s="3"/>
      <c r="L856" s="3">
        <v>48</v>
      </c>
      <c r="M856" s="3">
        <v>50</v>
      </c>
      <c r="N856" s="3">
        <v>49</v>
      </c>
      <c r="O856" s="3">
        <v>49</v>
      </c>
      <c r="P856" s="3"/>
      <c r="Q856" s="3">
        <v>58</v>
      </c>
      <c r="R856" s="3">
        <v>56</v>
      </c>
      <c r="S856" s="3">
        <v>57</v>
      </c>
      <c r="T856" s="3">
        <v>49</v>
      </c>
      <c r="U856" s="3">
        <v>50</v>
      </c>
      <c r="V856" s="3">
        <v>45</v>
      </c>
      <c r="W856" s="3"/>
      <c r="X856" s="3"/>
      <c r="Y856" s="3">
        <v>65</v>
      </c>
      <c r="Z856" s="3">
        <v>40</v>
      </c>
      <c r="AA856" s="3">
        <v>58</v>
      </c>
      <c r="AB856" s="3">
        <v>47</v>
      </c>
      <c r="AC856" s="4">
        <f t="shared" si="48"/>
        <v>15</v>
      </c>
      <c r="AD856" s="3">
        <f t="shared" si="49"/>
        <v>801</v>
      </c>
      <c r="AE856" s="3">
        <f t="shared" si="50"/>
        <v>781</v>
      </c>
    </row>
    <row r="857" spans="1:31" x14ac:dyDescent="0.2">
      <c r="A857" s="2">
        <v>5</v>
      </c>
      <c r="B857" s="2">
        <v>6</v>
      </c>
      <c r="C857" s="22">
        <v>1963</v>
      </c>
      <c r="D857" s="3" t="s">
        <v>73</v>
      </c>
      <c r="E857" s="25" t="s">
        <v>222</v>
      </c>
      <c r="F857" s="22" t="s">
        <v>21</v>
      </c>
      <c r="G857" s="3">
        <v>20</v>
      </c>
      <c r="H857" s="3">
        <v>53</v>
      </c>
      <c r="I857" s="3"/>
      <c r="J857" s="3">
        <v>34</v>
      </c>
      <c r="K857" s="3">
        <v>37</v>
      </c>
      <c r="L857" s="3">
        <v>41</v>
      </c>
      <c r="M857" s="3">
        <v>39</v>
      </c>
      <c r="N857" s="3">
        <v>37</v>
      </c>
      <c r="O857" s="3">
        <v>40</v>
      </c>
      <c r="P857" s="3">
        <v>48</v>
      </c>
      <c r="Q857" s="3"/>
      <c r="R857" s="3">
        <v>41</v>
      </c>
      <c r="S857" s="3">
        <v>47</v>
      </c>
      <c r="T857" s="3">
        <v>38</v>
      </c>
      <c r="U857" s="3">
        <v>38</v>
      </c>
      <c r="V857" s="3">
        <v>28</v>
      </c>
      <c r="W857" s="3">
        <v>38</v>
      </c>
      <c r="X857" s="3">
        <v>44</v>
      </c>
      <c r="Y857" s="3"/>
      <c r="Z857" s="3">
        <v>11</v>
      </c>
      <c r="AA857" s="3">
        <v>43</v>
      </c>
      <c r="AB857" s="3">
        <v>24</v>
      </c>
      <c r="AC857" s="4">
        <f t="shared" si="48"/>
        <v>19</v>
      </c>
      <c r="AD857" s="3">
        <f t="shared" si="49"/>
        <v>761</v>
      </c>
      <c r="AE857" s="3">
        <f t="shared" si="50"/>
        <v>701</v>
      </c>
    </row>
    <row r="858" spans="1:31" x14ac:dyDescent="0.2">
      <c r="A858" s="2">
        <v>6</v>
      </c>
      <c r="B858" s="2">
        <v>4</v>
      </c>
      <c r="C858" s="22">
        <v>1963</v>
      </c>
      <c r="D858" s="3" t="s">
        <v>73</v>
      </c>
      <c r="E858" s="25" t="s">
        <v>360</v>
      </c>
      <c r="F858" s="22" t="s">
        <v>340</v>
      </c>
      <c r="G858" s="3">
        <v>44</v>
      </c>
      <c r="H858" s="3"/>
      <c r="I858" s="3"/>
      <c r="J858" s="3">
        <v>60</v>
      </c>
      <c r="K858" s="3"/>
      <c r="L858" s="3"/>
      <c r="M858" s="3">
        <v>65</v>
      </c>
      <c r="N858" s="3">
        <v>60</v>
      </c>
      <c r="O858" s="3">
        <v>65</v>
      </c>
      <c r="P858" s="3"/>
      <c r="Q858" s="3">
        <v>60</v>
      </c>
      <c r="R858" s="3">
        <v>70</v>
      </c>
      <c r="S858" s="3">
        <v>59</v>
      </c>
      <c r="T858" s="3"/>
      <c r="U858" s="3">
        <v>49</v>
      </c>
      <c r="V858" s="3">
        <v>47</v>
      </c>
      <c r="W858" s="3">
        <v>48</v>
      </c>
      <c r="X858" s="3">
        <v>54</v>
      </c>
      <c r="Y858" s="3"/>
      <c r="Z858" s="3">
        <v>54</v>
      </c>
      <c r="AA858" s="3"/>
      <c r="AB858" s="3"/>
      <c r="AC858" s="4">
        <f t="shared" si="48"/>
        <v>13</v>
      </c>
      <c r="AD858" s="3">
        <f t="shared" si="49"/>
        <v>755</v>
      </c>
      <c r="AE858" s="3">
        <f t="shared" si="50"/>
        <v>735</v>
      </c>
    </row>
    <row r="859" spans="1:31" x14ac:dyDescent="0.2">
      <c r="A859" s="2">
        <v>7</v>
      </c>
      <c r="B859" s="2">
        <v>7</v>
      </c>
      <c r="C859" s="22">
        <v>1963</v>
      </c>
      <c r="D859" s="22" t="s">
        <v>73</v>
      </c>
      <c r="E859" s="25" t="s">
        <v>574</v>
      </c>
      <c r="F859" s="22" t="s">
        <v>21</v>
      </c>
      <c r="G859" s="3"/>
      <c r="H859" s="3">
        <v>57</v>
      </c>
      <c r="I859" s="3"/>
      <c r="J859" s="3">
        <v>42</v>
      </c>
      <c r="K859" s="3"/>
      <c r="L859" s="3">
        <v>45</v>
      </c>
      <c r="M859" s="3">
        <v>45</v>
      </c>
      <c r="N859" s="3">
        <v>44</v>
      </c>
      <c r="O859" s="3"/>
      <c r="P859" s="3">
        <v>53</v>
      </c>
      <c r="Q859" s="3">
        <v>35</v>
      </c>
      <c r="R859" s="3">
        <v>51</v>
      </c>
      <c r="S859" s="3"/>
      <c r="T859" s="3">
        <v>45</v>
      </c>
      <c r="U859" s="3">
        <v>45</v>
      </c>
      <c r="V859" s="3">
        <v>40</v>
      </c>
      <c r="W859" s="3"/>
      <c r="X859" s="3">
        <v>49</v>
      </c>
      <c r="Y859" s="3"/>
      <c r="Z859" s="3">
        <v>43</v>
      </c>
      <c r="AA859" s="3">
        <v>52</v>
      </c>
      <c r="AB859" s="3">
        <v>35</v>
      </c>
      <c r="AC859" s="4">
        <f t="shared" si="48"/>
        <v>15</v>
      </c>
      <c r="AD859" s="3">
        <f t="shared" si="49"/>
        <v>701</v>
      </c>
      <c r="AE859" s="3">
        <f t="shared" si="50"/>
        <v>681</v>
      </c>
    </row>
    <row r="860" spans="1:31" s="10" customFormat="1" x14ac:dyDescent="0.2">
      <c r="A860" s="2">
        <v>8</v>
      </c>
      <c r="B860" s="2">
        <v>8</v>
      </c>
      <c r="C860" s="2">
        <v>1961</v>
      </c>
      <c r="D860" s="2" t="s">
        <v>73</v>
      </c>
      <c r="E860" s="1" t="s">
        <v>569</v>
      </c>
      <c r="F860" s="2" t="s">
        <v>21</v>
      </c>
      <c r="G860" s="2"/>
      <c r="H860" s="2">
        <v>64</v>
      </c>
      <c r="I860" s="2"/>
      <c r="J860" s="2"/>
      <c r="K860" s="2"/>
      <c r="L860" s="2">
        <v>50</v>
      </c>
      <c r="M860" s="2"/>
      <c r="N860" s="2">
        <v>46</v>
      </c>
      <c r="O860" s="2">
        <v>60</v>
      </c>
      <c r="P860" s="2">
        <v>70</v>
      </c>
      <c r="Q860" s="2">
        <v>59</v>
      </c>
      <c r="R860" s="2">
        <v>59</v>
      </c>
      <c r="S860" s="2"/>
      <c r="T860" s="2"/>
      <c r="U860" s="2"/>
      <c r="V860" s="2">
        <v>44</v>
      </c>
      <c r="W860" s="2">
        <v>44</v>
      </c>
      <c r="X860" s="2"/>
      <c r="Y860" s="2"/>
      <c r="Z860" s="2">
        <v>57</v>
      </c>
      <c r="AA860" s="2">
        <v>60</v>
      </c>
      <c r="AB860" s="2">
        <v>60</v>
      </c>
      <c r="AC860" s="1">
        <f t="shared" si="48"/>
        <v>12</v>
      </c>
      <c r="AD860" s="2">
        <f t="shared" si="49"/>
        <v>693</v>
      </c>
      <c r="AE860" s="2">
        <f t="shared" si="50"/>
        <v>673</v>
      </c>
    </row>
    <row r="861" spans="1:31" s="10" customFormat="1" x14ac:dyDescent="0.2">
      <c r="A861" s="2">
        <v>9</v>
      </c>
      <c r="B861" s="2">
        <v>9</v>
      </c>
      <c r="C861" s="2">
        <v>1960</v>
      </c>
      <c r="D861" s="2" t="s">
        <v>73</v>
      </c>
      <c r="E861" s="1" t="s">
        <v>39</v>
      </c>
      <c r="F861" s="2" t="s">
        <v>8</v>
      </c>
      <c r="G861" s="2">
        <v>40</v>
      </c>
      <c r="H861" s="2"/>
      <c r="I861" s="2"/>
      <c r="J861" s="2">
        <v>48</v>
      </c>
      <c r="K861" s="2">
        <v>47</v>
      </c>
      <c r="L861" s="2">
        <v>49</v>
      </c>
      <c r="M861" s="2"/>
      <c r="N861" s="2">
        <v>47</v>
      </c>
      <c r="O861" s="2">
        <v>48</v>
      </c>
      <c r="P861" s="2"/>
      <c r="Q861" s="2"/>
      <c r="R861" s="2">
        <v>54</v>
      </c>
      <c r="S861" s="2"/>
      <c r="T861" s="2"/>
      <c r="U861" s="2"/>
      <c r="V861" s="2">
        <v>42</v>
      </c>
      <c r="W861" s="2">
        <v>46</v>
      </c>
      <c r="X861" s="2"/>
      <c r="Y861" s="2"/>
      <c r="Z861" s="2">
        <v>50</v>
      </c>
      <c r="AA861" s="2">
        <v>59</v>
      </c>
      <c r="AB861" s="2">
        <v>46</v>
      </c>
      <c r="AC861" s="1">
        <f t="shared" si="48"/>
        <v>12</v>
      </c>
      <c r="AD861" s="2">
        <f t="shared" si="49"/>
        <v>596</v>
      </c>
      <c r="AE861" s="2">
        <f t="shared" si="50"/>
        <v>576</v>
      </c>
    </row>
    <row r="862" spans="1:31" s="10" customFormat="1" x14ac:dyDescent="0.2">
      <c r="A862" s="2">
        <v>10</v>
      </c>
      <c r="B862" s="2">
        <v>10</v>
      </c>
      <c r="C862" s="2">
        <v>1961</v>
      </c>
      <c r="D862" s="2" t="s">
        <v>73</v>
      </c>
      <c r="E862" s="1" t="s">
        <v>745</v>
      </c>
      <c r="F862" s="2" t="s">
        <v>28</v>
      </c>
      <c r="G862" s="2"/>
      <c r="H862" s="2"/>
      <c r="I862" s="2"/>
      <c r="J862" s="2">
        <v>36</v>
      </c>
      <c r="K862" s="2">
        <v>38</v>
      </c>
      <c r="L862" s="2">
        <v>42</v>
      </c>
      <c r="M862" s="2">
        <v>40</v>
      </c>
      <c r="N862" s="2">
        <v>38</v>
      </c>
      <c r="O862" s="2">
        <v>41</v>
      </c>
      <c r="P862" s="2"/>
      <c r="Q862" s="2">
        <v>36</v>
      </c>
      <c r="R862" s="2">
        <v>43</v>
      </c>
      <c r="S862" s="2"/>
      <c r="T862" s="2">
        <v>39</v>
      </c>
      <c r="U862" s="2">
        <v>39</v>
      </c>
      <c r="V862" s="2">
        <v>29</v>
      </c>
      <c r="W862" s="2">
        <v>39</v>
      </c>
      <c r="X862" s="2"/>
      <c r="Y862" s="2"/>
      <c r="Z862" s="2"/>
      <c r="AA862" s="2">
        <v>45</v>
      </c>
      <c r="AB862" s="2">
        <v>29</v>
      </c>
      <c r="AC862" s="1">
        <f t="shared" si="48"/>
        <v>14</v>
      </c>
      <c r="AD862" s="2">
        <f t="shared" si="49"/>
        <v>554</v>
      </c>
      <c r="AE862" s="2">
        <f t="shared" si="50"/>
        <v>534</v>
      </c>
    </row>
    <row r="863" spans="1:31" s="10" customFormat="1" x14ac:dyDescent="0.2">
      <c r="A863" s="2">
        <v>11</v>
      </c>
      <c r="B863" s="2">
        <v>12</v>
      </c>
      <c r="C863" s="2">
        <v>1962</v>
      </c>
      <c r="D863" s="2" t="s">
        <v>73</v>
      </c>
      <c r="E863" s="2" t="s">
        <v>1040</v>
      </c>
      <c r="F863" s="2" t="s">
        <v>5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>
        <v>49</v>
      </c>
      <c r="R863" s="2">
        <v>55</v>
      </c>
      <c r="S863" s="2">
        <v>54</v>
      </c>
      <c r="T863" s="2">
        <v>48</v>
      </c>
      <c r="U863" s="2">
        <v>48</v>
      </c>
      <c r="V863" s="2">
        <v>35</v>
      </c>
      <c r="W863" s="2">
        <v>47</v>
      </c>
      <c r="X863" s="2"/>
      <c r="Y863" s="2">
        <v>49</v>
      </c>
      <c r="Z863" s="2">
        <v>49</v>
      </c>
      <c r="AA863" s="2">
        <v>54</v>
      </c>
      <c r="AB863" s="2">
        <v>48</v>
      </c>
      <c r="AC863" s="1">
        <f t="shared" si="48"/>
        <v>11</v>
      </c>
      <c r="AD863" s="2">
        <f t="shared" si="49"/>
        <v>536</v>
      </c>
      <c r="AE863" s="2">
        <f t="shared" si="50"/>
        <v>536</v>
      </c>
    </row>
    <row r="864" spans="1:31" s="10" customFormat="1" x14ac:dyDescent="0.2">
      <c r="A864" s="2">
        <v>12</v>
      </c>
      <c r="B864" s="2">
        <v>11</v>
      </c>
      <c r="C864" s="2">
        <v>1963</v>
      </c>
      <c r="D864" s="2" t="s">
        <v>73</v>
      </c>
      <c r="E864" s="1" t="s">
        <v>62</v>
      </c>
      <c r="F864" s="2" t="s">
        <v>5</v>
      </c>
      <c r="G864" s="2">
        <v>22</v>
      </c>
      <c r="H864" s="2"/>
      <c r="I864" s="2"/>
      <c r="J864" s="2">
        <v>39</v>
      </c>
      <c r="K864" s="2">
        <v>39</v>
      </c>
      <c r="L864" s="2">
        <v>43</v>
      </c>
      <c r="M864" s="2">
        <v>44</v>
      </c>
      <c r="N864" s="2">
        <v>42</v>
      </c>
      <c r="O864" s="2">
        <v>42</v>
      </c>
      <c r="P864" s="2"/>
      <c r="Q864" s="2">
        <v>42</v>
      </c>
      <c r="R864" s="2">
        <v>45</v>
      </c>
      <c r="S864" s="2"/>
      <c r="T864" s="2"/>
      <c r="U864" s="2">
        <v>42</v>
      </c>
      <c r="V864" s="2">
        <v>33</v>
      </c>
      <c r="W864" s="2">
        <v>40</v>
      </c>
      <c r="X864" s="2"/>
      <c r="Y864" s="2"/>
      <c r="Z864" s="2">
        <v>21</v>
      </c>
      <c r="AA864" s="2"/>
      <c r="AB864" s="2"/>
      <c r="AC864" s="1">
        <f t="shared" si="48"/>
        <v>13</v>
      </c>
      <c r="AD864" s="2">
        <f t="shared" si="49"/>
        <v>514</v>
      </c>
      <c r="AE864" s="2">
        <f t="shared" si="50"/>
        <v>494</v>
      </c>
    </row>
    <row r="865" spans="1:31" s="10" customFormat="1" x14ac:dyDescent="0.2">
      <c r="A865" s="2">
        <v>13</v>
      </c>
      <c r="B865" s="2">
        <v>13</v>
      </c>
      <c r="C865" s="2">
        <v>1961</v>
      </c>
      <c r="D865" s="2" t="s">
        <v>73</v>
      </c>
      <c r="E865" s="2" t="s">
        <v>33</v>
      </c>
      <c r="F865" s="2" t="s">
        <v>438</v>
      </c>
      <c r="G865" s="2">
        <v>43</v>
      </c>
      <c r="H865" s="2">
        <v>63</v>
      </c>
      <c r="I865" s="2"/>
      <c r="J865" s="2">
        <v>49</v>
      </c>
      <c r="K865" s="2"/>
      <c r="L865" s="2"/>
      <c r="M865" s="2"/>
      <c r="N865" s="2">
        <v>50</v>
      </c>
      <c r="O865" s="2"/>
      <c r="P865" s="2">
        <v>75</v>
      </c>
      <c r="Q865" s="2">
        <v>70</v>
      </c>
      <c r="R865" s="2"/>
      <c r="S865" s="2"/>
      <c r="T865" s="2"/>
      <c r="U865" s="2"/>
      <c r="V865" s="2">
        <v>50</v>
      </c>
      <c r="W865" s="2"/>
      <c r="X865" s="2">
        <v>65</v>
      </c>
      <c r="Y865" s="2"/>
      <c r="Z865" s="2"/>
      <c r="AA865" s="2"/>
      <c r="AB865" s="2"/>
      <c r="AC865" s="1">
        <f t="shared" si="48"/>
        <v>8</v>
      </c>
      <c r="AD865" s="2">
        <f t="shared" si="49"/>
        <v>465</v>
      </c>
      <c r="AE865" s="2">
        <f t="shared" si="50"/>
        <v>465</v>
      </c>
    </row>
    <row r="866" spans="1:31" s="10" customFormat="1" x14ac:dyDescent="0.2">
      <c r="A866" s="2">
        <v>14</v>
      </c>
      <c r="B866" s="2">
        <v>14</v>
      </c>
      <c r="C866" s="2">
        <v>1963</v>
      </c>
      <c r="D866" s="2" t="s">
        <v>73</v>
      </c>
      <c r="E866" s="2" t="s">
        <v>567</v>
      </c>
      <c r="F866" s="2" t="s">
        <v>438</v>
      </c>
      <c r="G866" s="2"/>
      <c r="H866" s="2">
        <v>80</v>
      </c>
      <c r="I866" s="2"/>
      <c r="J866" s="2"/>
      <c r="K866" s="2"/>
      <c r="L866" s="2"/>
      <c r="M866" s="2"/>
      <c r="N866" s="2"/>
      <c r="O866" s="2"/>
      <c r="P866" s="2"/>
      <c r="Q866" s="2">
        <v>75</v>
      </c>
      <c r="R866" s="2">
        <v>75</v>
      </c>
      <c r="S866" s="2"/>
      <c r="T866" s="2"/>
      <c r="U866" s="2"/>
      <c r="V866" s="2"/>
      <c r="W866" s="2"/>
      <c r="X866" s="2">
        <v>70</v>
      </c>
      <c r="Y866" s="2"/>
      <c r="Z866" s="2">
        <v>75</v>
      </c>
      <c r="AA866" s="2">
        <v>75</v>
      </c>
      <c r="AB866" s="2"/>
      <c r="AC866" s="1">
        <f t="shared" si="48"/>
        <v>6</v>
      </c>
      <c r="AD866" s="2">
        <f t="shared" si="49"/>
        <v>450</v>
      </c>
      <c r="AE866" s="2">
        <f t="shared" si="50"/>
        <v>450</v>
      </c>
    </row>
    <row r="867" spans="1:31" s="10" customFormat="1" x14ac:dyDescent="0.2">
      <c r="A867" s="2">
        <v>15</v>
      </c>
      <c r="B867" s="2">
        <v>15</v>
      </c>
      <c r="C867" s="2">
        <v>1964</v>
      </c>
      <c r="D867" s="2" t="s">
        <v>73</v>
      </c>
      <c r="E867" s="2" t="s">
        <v>56</v>
      </c>
      <c r="F867" s="2" t="s">
        <v>27</v>
      </c>
      <c r="G867" s="2">
        <v>38</v>
      </c>
      <c r="H867" s="2"/>
      <c r="I867" s="2"/>
      <c r="J867" s="2">
        <v>45</v>
      </c>
      <c r="K867" s="2">
        <v>48</v>
      </c>
      <c r="L867" s="2"/>
      <c r="M867" s="2"/>
      <c r="N867" s="2"/>
      <c r="O867" s="2"/>
      <c r="P867" s="2">
        <v>56</v>
      </c>
      <c r="Q867" s="2"/>
      <c r="R867" s="2"/>
      <c r="S867" s="2">
        <v>55</v>
      </c>
      <c r="T867" s="2"/>
      <c r="U867" s="2">
        <v>46</v>
      </c>
      <c r="V867" s="2"/>
      <c r="W867" s="2"/>
      <c r="X867" s="2"/>
      <c r="Y867" s="2"/>
      <c r="Z867" s="2">
        <v>38</v>
      </c>
      <c r="AA867" s="2">
        <v>48</v>
      </c>
      <c r="AB867" s="2"/>
      <c r="AC867" s="1">
        <f t="shared" si="48"/>
        <v>8</v>
      </c>
      <c r="AD867" s="2">
        <f t="shared" si="49"/>
        <v>374</v>
      </c>
      <c r="AE867" s="2">
        <f t="shared" si="50"/>
        <v>374</v>
      </c>
    </row>
    <row r="868" spans="1:31" s="10" customFormat="1" x14ac:dyDescent="0.2">
      <c r="A868" s="2">
        <v>16</v>
      </c>
      <c r="B868" s="2">
        <v>16</v>
      </c>
      <c r="C868" s="2">
        <v>1964</v>
      </c>
      <c r="D868" s="2" t="s">
        <v>73</v>
      </c>
      <c r="E868" s="2" t="s">
        <v>785</v>
      </c>
      <c r="F868" s="2" t="s">
        <v>8</v>
      </c>
      <c r="G868" s="2"/>
      <c r="H868" s="2"/>
      <c r="I868" s="2"/>
      <c r="J868" s="2"/>
      <c r="K868" s="2">
        <v>41</v>
      </c>
      <c r="L868" s="2">
        <v>47</v>
      </c>
      <c r="M868" s="2">
        <v>48</v>
      </c>
      <c r="N868" s="2"/>
      <c r="O868" s="2"/>
      <c r="P868" s="2">
        <v>58</v>
      </c>
      <c r="Q868" s="2">
        <v>56</v>
      </c>
      <c r="R868" s="2"/>
      <c r="S868" s="2"/>
      <c r="T868" s="2">
        <v>44</v>
      </c>
      <c r="U868" s="2"/>
      <c r="V868" s="2">
        <v>43</v>
      </c>
      <c r="W868" s="2"/>
      <c r="X868" s="2"/>
      <c r="Y868" s="2"/>
      <c r="Z868" s="2"/>
      <c r="AA868" s="2"/>
      <c r="AB868" s="2">
        <v>36</v>
      </c>
      <c r="AC868" s="1">
        <f t="shared" si="48"/>
        <v>8</v>
      </c>
      <c r="AD868" s="2">
        <f t="shared" si="49"/>
        <v>373</v>
      </c>
      <c r="AE868" s="2">
        <f t="shared" si="50"/>
        <v>373</v>
      </c>
    </row>
    <row r="869" spans="1:31" s="10" customFormat="1" x14ac:dyDescent="0.2">
      <c r="A869" s="2">
        <v>17</v>
      </c>
      <c r="B869" s="2">
        <v>17</v>
      </c>
      <c r="C869" s="2">
        <v>1963</v>
      </c>
      <c r="D869" s="2" t="s">
        <v>73</v>
      </c>
      <c r="E869" s="2" t="s">
        <v>829</v>
      </c>
      <c r="F869" s="2" t="s">
        <v>830</v>
      </c>
      <c r="G869" s="2"/>
      <c r="H869" s="2"/>
      <c r="I869" s="2"/>
      <c r="J869" s="2"/>
      <c r="K869" s="2"/>
      <c r="L869" s="2"/>
      <c r="M869" s="2">
        <v>47</v>
      </c>
      <c r="N869" s="2"/>
      <c r="O869" s="2">
        <v>44</v>
      </c>
      <c r="P869" s="2"/>
      <c r="Q869" s="2">
        <v>44</v>
      </c>
      <c r="R869" s="2">
        <v>49</v>
      </c>
      <c r="S869" s="2"/>
      <c r="T869" s="2">
        <v>42</v>
      </c>
      <c r="U869" s="2"/>
      <c r="V869" s="2">
        <v>36</v>
      </c>
      <c r="W869" s="2">
        <v>41</v>
      </c>
      <c r="X869" s="2"/>
      <c r="Y869" s="2"/>
      <c r="Z869" s="2">
        <v>32</v>
      </c>
      <c r="AA869" s="2"/>
      <c r="AB869" s="2"/>
      <c r="AC869" s="1">
        <f t="shared" si="48"/>
        <v>8</v>
      </c>
      <c r="AD869" s="2">
        <f t="shared" si="49"/>
        <v>335</v>
      </c>
      <c r="AE869" s="2">
        <f t="shared" si="50"/>
        <v>335</v>
      </c>
    </row>
    <row r="870" spans="1:31" s="10" customFormat="1" x14ac:dyDescent="0.2">
      <c r="A870" s="2">
        <v>18</v>
      </c>
      <c r="B870" s="2">
        <v>18</v>
      </c>
      <c r="C870" s="2">
        <v>1961</v>
      </c>
      <c r="D870" s="2" t="s">
        <v>73</v>
      </c>
      <c r="E870" s="2" t="s">
        <v>221</v>
      </c>
      <c r="F870" s="2" t="s">
        <v>150</v>
      </c>
      <c r="G870" s="2">
        <v>21</v>
      </c>
      <c r="H870" s="2"/>
      <c r="I870" s="2"/>
      <c r="J870" s="2">
        <v>41</v>
      </c>
      <c r="K870" s="2">
        <v>40</v>
      </c>
      <c r="L870" s="2">
        <v>44</v>
      </c>
      <c r="M870" s="2"/>
      <c r="N870" s="2"/>
      <c r="O870" s="2"/>
      <c r="P870" s="2">
        <v>52</v>
      </c>
      <c r="Q870" s="2"/>
      <c r="R870" s="2"/>
      <c r="S870" s="2">
        <v>51</v>
      </c>
      <c r="T870" s="2"/>
      <c r="U870" s="2"/>
      <c r="V870" s="2"/>
      <c r="W870" s="2"/>
      <c r="X870" s="2">
        <v>47</v>
      </c>
      <c r="Y870" s="2"/>
      <c r="Z870" s="2"/>
      <c r="AA870" s="2"/>
      <c r="AB870" s="2"/>
      <c r="AC870" s="1">
        <f t="shared" si="48"/>
        <v>7</v>
      </c>
      <c r="AD870" s="2">
        <f t="shared" si="49"/>
        <v>296</v>
      </c>
      <c r="AE870" s="2">
        <f t="shared" si="50"/>
        <v>296</v>
      </c>
    </row>
    <row r="871" spans="1:31" s="10" customFormat="1" x14ac:dyDescent="0.2">
      <c r="A871" s="2">
        <v>19</v>
      </c>
      <c r="B871" s="2">
        <v>22</v>
      </c>
      <c r="C871" s="2">
        <v>1964</v>
      </c>
      <c r="D871" s="2" t="s">
        <v>73</v>
      </c>
      <c r="E871" s="2" t="s">
        <v>784</v>
      </c>
      <c r="F871" s="2" t="s">
        <v>32</v>
      </c>
      <c r="G871" s="2"/>
      <c r="H871" s="2"/>
      <c r="I871" s="2"/>
      <c r="J871" s="2"/>
      <c r="K871" s="2">
        <v>45</v>
      </c>
      <c r="L871" s="2"/>
      <c r="M871" s="2"/>
      <c r="N871" s="2"/>
      <c r="O871" s="2">
        <v>47</v>
      </c>
      <c r="P871" s="2"/>
      <c r="Q871" s="2"/>
      <c r="R871" s="2">
        <v>53</v>
      </c>
      <c r="S871" s="2"/>
      <c r="T871" s="2">
        <v>46</v>
      </c>
      <c r="U871" s="2"/>
      <c r="V871" s="2"/>
      <c r="W871" s="2"/>
      <c r="X871" s="2"/>
      <c r="Y871" s="2"/>
      <c r="Z871" s="2"/>
      <c r="AA871" s="2">
        <v>49</v>
      </c>
      <c r="AB871" s="2">
        <v>44</v>
      </c>
      <c r="AC871" s="1">
        <f t="shared" si="48"/>
        <v>6</v>
      </c>
      <c r="AD871" s="2">
        <f t="shared" si="49"/>
        <v>284</v>
      </c>
      <c r="AE871" s="2">
        <f t="shared" si="50"/>
        <v>284</v>
      </c>
    </row>
    <row r="872" spans="1:31" s="10" customFormat="1" x14ac:dyDescent="0.2">
      <c r="A872" s="2">
        <v>20</v>
      </c>
      <c r="B872" s="2">
        <v>19</v>
      </c>
      <c r="C872" s="2">
        <v>1964</v>
      </c>
      <c r="D872" s="2" t="s">
        <v>73</v>
      </c>
      <c r="E872" s="2" t="s">
        <v>568</v>
      </c>
      <c r="F872" s="2" t="s">
        <v>438</v>
      </c>
      <c r="G872" s="2"/>
      <c r="H872" s="2">
        <v>65</v>
      </c>
      <c r="I872" s="2"/>
      <c r="J872" s="2"/>
      <c r="K872" s="2"/>
      <c r="L872" s="2"/>
      <c r="M872" s="2"/>
      <c r="N872" s="2"/>
      <c r="O872" s="2"/>
      <c r="P872" s="2"/>
      <c r="Q872" s="2">
        <v>57</v>
      </c>
      <c r="R872" s="2">
        <v>58</v>
      </c>
      <c r="S872" s="2"/>
      <c r="T872" s="2"/>
      <c r="U872" s="2"/>
      <c r="V872" s="2">
        <v>49</v>
      </c>
      <c r="W872" s="2"/>
      <c r="X872" s="2">
        <v>53</v>
      </c>
      <c r="Y872" s="2"/>
      <c r="Z872" s="2"/>
      <c r="AA872" s="2"/>
      <c r="AB872" s="2"/>
      <c r="AC872" s="1">
        <f t="shared" si="48"/>
        <v>5</v>
      </c>
      <c r="AD872" s="2">
        <f t="shared" si="49"/>
        <v>282</v>
      </c>
      <c r="AE872" s="2">
        <f t="shared" si="50"/>
        <v>282</v>
      </c>
    </row>
    <row r="873" spans="1:31" s="10" customFormat="1" x14ac:dyDescent="0.2">
      <c r="A873" s="2">
        <v>21</v>
      </c>
      <c r="B873" s="2">
        <v>20</v>
      </c>
      <c r="C873" s="2">
        <v>1964</v>
      </c>
      <c r="D873" s="2" t="s">
        <v>73</v>
      </c>
      <c r="E873" s="2" t="s">
        <v>1130</v>
      </c>
      <c r="F873" s="2" t="s">
        <v>36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>
        <v>75</v>
      </c>
      <c r="T873" s="2"/>
      <c r="U873" s="2"/>
      <c r="V873" s="2">
        <v>65</v>
      </c>
      <c r="W873" s="2">
        <v>65</v>
      </c>
      <c r="X873" s="2"/>
      <c r="Y873" s="2"/>
      <c r="Z873" s="2">
        <v>70</v>
      </c>
      <c r="AA873" s="2"/>
      <c r="AB873" s="2"/>
      <c r="AC873" s="1">
        <f t="shared" si="48"/>
        <v>4</v>
      </c>
      <c r="AD873" s="2">
        <f t="shared" si="49"/>
        <v>275</v>
      </c>
      <c r="AE873" s="2">
        <f t="shared" si="50"/>
        <v>275</v>
      </c>
    </row>
    <row r="874" spans="1:31" s="10" customFormat="1" x14ac:dyDescent="0.2">
      <c r="A874" s="2">
        <v>22</v>
      </c>
      <c r="B874" s="2">
        <v>23</v>
      </c>
      <c r="C874" s="2">
        <v>1961</v>
      </c>
      <c r="D874" s="2" t="s">
        <v>73</v>
      </c>
      <c r="E874" s="2" t="s">
        <v>831</v>
      </c>
      <c r="F874" s="2" t="s">
        <v>345</v>
      </c>
      <c r="G874" s="2"/>
      <c r="H874" s="2"/>
      <c r="I874" s="2"/>
      <c r="J874" s="2"/>
      <c r="K874" s="2"/>
      <c r="L874" s="2"/>
      <c r="M874" s="2">
        <v>46</v>
      </c>
      <c r="N874" s="2"/>
      <c r="O874" s="2">
        <v>45</v>
      </c>
      <c r="P874" s="2">
        <v>51</v>
      </c>
      <c r="Q874" s="2">
        <v>45</v>
      </c>
      <c r="R874" s="2"/>
      <c r="S874" s="2"/>
      <c r="T874" s="2"/>
      <c r="U874" s="2">
        <v>43</v>
      </c>
      <c r="V874" s="2"/>
      <c r="W874" s="2"/>
      <c r="X874" s="2"/>
      <c r="Y874" s="2"/>
      <c r="Z874" s="2"/>
      <c r="AA874" s="2"/>
      <c r="AB874" s="2">
        <v>37</v>
      </c>
      <c r="AC874" s="1">
        <f t="shared" si="48"/>
        <v>6</v>
      </c>
      <c r="AD874" s="2">
        <f t="shared" si="49"/>
        <v>267</v>
      </c>
      <c r="AE874" s="2">
        <f t="shared" si="50"/>
        <v>267</v>
      </c>
    </row>
    <row r="875" spans="1:31" s="10" customFormat="1" x14ac:dyDescent="0.2">
      <c r="A875" s="2">
        <v>23</v>
      </c>
      <c r="B875" s="2">
        <v>25</v>
      </c>
      <c r="C875" s="2">
        <v>1960</v>
      </c>
      <c r="D875" s="2" t="s">
        <v>73</v>
      </c>
      <c r="E875" s="2" t="s">
        <v>1153</v>
      </c>
      <c r="F875" s="2" t="s">
        <v>8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>
        <v>60</v>
      </c>
      <c r="U875" s="2"/>
      <c r="V875" s="2">
        <v>46</v>
      </c>
      <c r="W875" s="2">
        <v>49</v>
      </c>
      <c r="X875" s="2"/>
      <c r="Y875" s="2"/>
      <c r="Z875" s="2">
        <v>56</v>
      </c>
      <c r="AA875" s="2"/>
      <c r="AB875" s="2">
        <v>50</v>
      </c>
      <c r="AC875" s="1">
        <f t="shared" si="48"/>
        <v>5</v>
      </c>
      <c r="AD875" s="2">
        <f t="shared" si="49"/>
        <v>261</v>
      </c>
      <c r="AE875" s="2">
        <f t="shared" si="50"/>
        <v>261</v>
      </c>
    </row>
    <row r="876" spans="1:31" s="10" customFormat="1" x14ac:dyDescent="0.2">
      <c r="A876" s="2">
        <v>24</v>
      </c>
      <c r="B876" s="2">
        <v>21</v>
      </c>
      <c r="C876" s="2">
        <v>1964</v>
      </c>
      <c r="D876" s="2" t="s">
        <v>73</v>
      </c>
      <c r="E876" s="2" t="s">
        <v>661</v>
      </c>
      <c r="F876" s="2" t="s">
        <v>5</v>
      </c>
      <c r="G876" s="2"/>
      <c r="H876" s="2"/>
      <c r="I876" s="2">
        <v>49</v>
      </c>
      <c r="J876" s="2"/>
      <c r="K876" s="2"/>
      <c r="L876" s="2"/>
      <c r="M876" s="2"/>
      <c r="N876" s="2"/>
      <c r="O876" s="2"/>
      <c r="P876" s="2">
        <v>49</v>
      </c>
      <c r="Q876" s="2"/>
      <c r="R876" s="2">
        <v>44</v>
      </c>
      <c r="S876" s="2"/>
      <c r="T876" s="2"/>
      <c r="U876" s="2"/>
      <c r="V876" s="2">
        <v>37</v>
      </c>
      <c r="W876" s="2">
        <v>43</v>
      </c>
      <c r="X876" s="2"/>
      <c r="Y876" s="2"/>
      <c r="Z876" s="2">
        <v>33</v>
      </c>
      <c r="AA876" s="2"/>
      <c r="AB876" s="2"/>
      <c r="AC876" s="1">
        <f t="shared" si="48"/>
        <v>6</v>
      </c>
      <c r="AD876" s="2">
        <f t="shared" si="49"/>
        <v>255</v>
      </c>
      <c r="AE876" s="2">
        <f t="shared" si="50"/>
        <v>255</v>
      </c>
    </row>
    <row r="877" spans="1:31" s="10" customFormat="1" x14ac:dyDescent="0.2">
      <c r="A877" s="2">
        <v>25</v>
      </c>
      <c r="B877" s="2">
        <v>29</v>
      </c>
      <c r="C877" s="2">
        <v>1960</v>
      </c>
      <c r="D877" s="2" t="s">
        <v>73</v>
      </c>
      <c r="E877" s="2" t="s">
        <v>742</v>
      </c>
      <c r="F877" s="2" t="s">
        <v>5</v>
      </c>
      <c r="G877" s="2"/>
      <c r="H877" s="2"/>
      <c r="I877" s="2"/>
      <c r="J877" s="2">
        <v>43</v>
      </c>
      <c r="K877" s="2">
        <v>46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>
        <v>46</v>
      </c>
      <c r="AA877" s="2">
        <v>50</v>
      </c>
      <c r="AB877" s="2">
        <v>42</v>
      </c>
      <c r="AC877" s="1">
        <f t="shared" si="48"/>
        <v>5</v>
      </c>
      <c r="AD877" s="2">
        <f t="shared" si="49"/>
        <v>227</v>
      </c>
      <c r="AE877" s="2">
        <f t="shared" si="50"/>
        <v>227</v>
      </c>
    </row>
    <row r="878" spans="1:31" s="10" customFormat="1" x14ac:dyDescent="0.2">
      <c r="A878" s="2">
        <v>26</v>
      </c>
      <c r="B878" s="2">
        <v>24</v>
      </c>
      <c r="C878" s="2">
        <v>1961</v>
      </c>
      <c r="D878" s="2" t="s">
        <v>73</v>
      </c>
      <c r="E878" s="2" t="s">
        <v>883</v>
      </c>
      <c r="F878" s="2" t="s">
        <v>30</v>
      </c>
      <c r="G878" s="2"/>
      <c r="H878" s="2"/>
      <c r="I878" s="2"/>
      <c r="J878" s="2"/>
      <c r="K878" s="2"/>
      <c r="L878" s="2"/>
      <c r="M878" s="2"/>
      <c r="N878" s="2">
        <v>65</v>
      </c>
      <c r="O878" s="2"/>
      <c r="P878" s="2"/>
      <c r="Q878" s="2"/>
      <c r="R878" s="2"/>
      <c r="S878" s="2"/>
      <c r="T878" s="2">
        <v>50</v>
      </c>
      <c r="U878" s="2"/>
      <c r="V878" s="2">
        <v>48</v>
      </c>
      <c r="W878" s="2"/>
      <c r="X878" s="2"/>
      <c r="Y878" s="2"/>
      <c r="Z878" s="2">
        <v>52</v>
      </c>
      <c r="AA878" s="2"/>
      <c r="AB878" s="2"/>
      <c r="AC878" s="1">
        <f t="shared" si="48"/>
        <v>4</v>
      </c>
      <c r="AD878" s="2">
        <f t="shared" si="49"/>
        <v>215</v>
      </c>
      <c r="AE878" s="2">
        <f t="shared" si="50"/>
        <v>215</v>
      </c>
    </row>
    <row r="879" spans="1:31" s="10" customFormat="1" x14ac:dyDescent="0.2">
      <c r="A879" s="2">
        <v>27</v>
      </c>
      <c r="B879" s="2">
        <v>26</v>
      </c>
      <c r="C879" s="2">
        <v>1964</v>
      </c>
      <c r="D879" s="2" t="s">
        <v>73</v>
      </c>
      <c r="E879" s="2" t="s">
        <v>576</v>
      </c>
      <c r="F879" s="2" t="s">
        <v>798</v>
      </c>
      <c r="G879" s="2"/>
      <c r="H879" s="2">
        <v>55</v>
      </c>
      <c r="I879" s="2"/>
      <c r="J879" s="2"/>
      <c r="K879" s="2"/>
      <c r="L879" s="2"/>
      <c r="M879" s="2"/>
      <c r="N879" s="2"/>
      <c r="O879" s="2"/>
      <c r="P879" s="2">
        <v>50</v>
      </c>
      <c r="Q879" s="2"/>
      <c r="R879" s="2"/>
      <c r="S879" s="2"/>
      <c r="T879" s="2"/>
      <c r="U879" s="2"/>
      <c r="V879" s="2"/>
      <c r="W879" s="2"/>
      <c r="X879" s="2">
        <v>45</v>
      </c>
      <c r="Y879" s="2"/>
      <c r="Z879" s="2">
        <v>14</v>
      </c>
      <c r="AA879" s="2">
        <v>44</v>
      </c>
      <c r="AB879" s="2"/>
      <c r="AC879" s="1">
        <f t="shared" si="48"/>
        <v>5</v>
      </c>
      <c r="AD879" s="2">
        <f t="shared" si="49"/>
        <v>208</v>
      </c>
      <c r="AE879" s="2">
        <f t="shared" si="50"/>
        <v>208</v>
      </c>
    </row>
    <row r="880" spans="1:31" s="10" customFormat="1" x14ac:dyDescent="0.2">
      <c r="A880" s="2">
        <v>28</v>
      </c>
      <c r="B880" s="2">
        <v>27</v>
      </c>
      <c r="C880" s="2">
        <v>1963</v>
      </c>
      <c r="D880" s="2" t="s">
        <v>73</v>
      </c>
      <c r="E880" s="2" t="s">
        <v>1042</v>
      </c>
      <c r="F880" s="2" t="s">
        <v>17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>
        <v>43</v>
      </c>
      <c r="R880" s="2">
        <v>46</v>
      </c>
      <c r="S880" s="2"/>
      <c r="T880" s="2">
        <v>40</v>
      </c>
      <c r="U880" s="2">
        <v>41</v>
      </c>
      <c r="V880" s="2">
        <v>32</v>
      </c>
      <c r="W880" s="2"/>
      <c r="X880" s="2"/>
      <c r="Y880" s="2"/>
      <c r="Z880" s="2"/>
      <c r="AA880" s="2"/>
      <c r="AB880" s="2"/>
      <c r="AC880" s="1">
        <f t="shared" si="48"/>
        <v>5</v>
      </c>
      <c r="AD880" s="2">
        <f t="shared" si="49"/>
        <v>202</v>
      </c>
      <c r="AE880" s="2">
        <f t="shared" si="50"/>
        <v>202</v>
      </c>
    </row>
    <row r="881" spans="1:31" s="10" customFormat="1" x14ac:dyDescent="0.2">
      <c r="A881" s="2">
        <v>29</v>
      </c>
      <c r="B881" s="2">
        <v>32</v>
      </c>
      <c r="C881" s="2">
        <v>1962</v>
      </c>
      <c r="D881" s="2" t="s">
        <v>73</v>
      </c>
      <c r="E881" s="2" t="s">
        <v>1038</v>
      </c>
      <c r="F881" s="2" t="s">
        <v>19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>
        <v>53</v>
      </c>
      <c r="R881" s="2"/>
      <c r="S881" s="2"/>
      <c r="T881" s="2"/>
      <c r="U881" s="2"/>
      <c r="V881" s="2"/>
      <c r="W881" s="2"/>
      <c r="X881" s="2"/>
      <c r="Y881" s="2">
        <v>50</v>
      </c>
      <c r="Z881" s="2"/>
      <c r="AA881" s="2">
        <v>53</v>
      </c>
      <c r="AB881" s="2">
        <v>45</v>
      </c>
      <c r="AC881" s="1">
        <f t="shared" si="48"/>
        <v>4</v>
      </c>
      <c r="AD881" s="2">
        <f t="shared" si="49"/>
        <v>201</v>
      </c>
      <c r="AE881" s="2">
        <f t="shared" si="50"/>
        <v>201</v>
      </c>
    </row>
    <row r="882" spans="1:31" s="10" customFormat="1" x14ac:dyDescent="0.2">
      <c r="A882" s="2">
        <v>30</v>
      </c>
      <c r="B882" s="2">
        <v>28</v>
      </c>
      <c r="C882" s="2">
        <v>1963</v>
      </c>
      <c r="D882" s="2" t="s">
        <v>73</v>
      </c>
      <c r="E882" s="2" t="s">
        <v>572</v>
      </c>
      <c r="F882" s="2" t="s">
        <v>17</v>
      </c>
      <c r="G882" s="2"/>
      <c r="H882" s="2">
        <v>59</v>
      </c>
      <c r="I882" s="2"/>
      <c r="J882" s="2">
        <v>44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>
        <v>48</v>
      </c>
      <c r="Y882" s="2"/>
      <c r="Z882" s="2">
        <v>42</v>
      </c>
      <c r="AA882" s="2"/>
      <c r="AB882" s="2"/>
      <c r="AC882" s="1">
        <f t="shared" si="48"/>
        <v>4</v>
      </c>
      <c r="AD882" s="2">
        <f t="shared" si="49"/>
        <v>193</v>
      </c>
      <c r="AE882" s="2">
        <f t="shared" si="50"/>
        <v>193</v>
      </c>
    </row>
    <row r="883" spans="1:31" s="10" customFormat="1" x14ac:dyDescent="0.2">
      <c r="A883" s="2">
        <v>31</v>
      </c>
      <c r="B883" s="2">
        <v>30</v>
      </c>
      <c r="C883" s="2">
        <v>1961</v>
      </c>
      <c r="D883" s="2" t="s">
        <v>73</v>
      </c>
      <c r="E883" s="2" t="s">
        <v>740</v>
      </c>
      <c r="F883" s="2" t="s">
        <v>137</v>
      </c>
      <c r="G883" s="2">
        <v>50</v>
      </c>
      <c r="H883" s="2"/>
      <c r="I883" s="2"/>
      <c r="J883" s="2">
        <v>65</v>
      </c>
      <c r="K883" s="2">
        <v>65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1">
        <f t="shared" si="48"/>
        <v>3</v>
      </c>
      <c r="AD883" s="2">
        <f t="shared" si="49"/>
        <v>180</v>
      </c>
      <c r="AE883" s="2">
        <f t="shared" si="50"/>
        <v>180</v>
      </c>
    </row>
    <row r="884" spans="1:31" s="10" customFormat="1" x14ac:dyDescent="0.2">
      <c r="A884" s="2">
        <v>32</v>
      </c>
      <c r="B884" s="2">
        <v>31</v>
      </c>
      <c r="C884" s="2">
        <v>1964</v>
      </c>
      <c r="D884" s="2" t="s">
        <v>73</v>
      </c>
      <c r="E884" s="2" t="s">
        <v>942</v>
      </c>
      <c r="F884" s="2" t="s">
        <v>19</v>
      </c>
      <c r="G884" s="2"/>
      <c r="H884" s="2"/>
      <c r="I884" s="2"/>
      <c r="J884" s="2"/>
      <c r="K884" s="2"/>
      <c r="L884" s="2"/>
      <c r="M884" s="2"/>
      <c r="N884" s="2"/>
      <c r="O884" s="2"/>
      <c r="P884" s="2">
        <v>60</v>
      </c>
      <c r="Q884" s="2"/>
      <c r="R884" s="2"/>
      <c r="S884" s="2"/>
      <c r="T884" s="2"/>
      <c r="U884" s="2"/>
      <c r="V884" s="2"/>
      <c r="W884" s="2"/>
      <c r="X884" s="2"/>
      <c r="Y884" s="2"/>
      <c r="Z884" s="2">
        <v>48</v>
      </c>
      <c r="AA884" s="2">
        <v>56</v>
      </c>
      <c r="AB884" s="2"/>
      <c r="AC884" s="1">
        <f t="shared" si="48"/>
        <v>3</v>
      </c>
      <c r="AD884" s="2">
        <f t="shared" si="49"/>
        <v>164</v>
      </c>
      <c r="AE884" s="2">
        <f t="shared" si="50"/>
        <v>164</v>
      </c>
    </row>
    <row r="885" spans="1:31" s="10" customFormat="1" x14ac:dyDescent="0.2">
      <c r="A885" s="2">
        <v>33</v>
      </c>
      <c r="B885" s="2">
        <v>39</v>
      </c>
      <c r="C885" s="2">
        <v>1963</v>
      </c>
      <c r="D885" s="2" t="s">
        <v>73</v>
      </c>
      <c r="E885" s="2" t="s">
        <v>294</v>
      </c>
      <c r="F885" s="2" t="s">
        <v>96</v>
      </c>
      <c r="G885" s="2">
        <v>28</v>
      </c>
      <c r="H885" s="2"/>
      <c r="I885" s="2"/>
      <c r="J885" s="2"/>
      <c r="K885" s="2">
        <v>44</v>
      </c>
      <c r="L885" s="2"/>
      <c r="M885" s="2"/>
      <c r="N885" s="2"/>
      <c r="O885" s="2"/>
      <c r="P885" s="2"/>
      <c r="Q885" s="2"/>
      <c r="R885" s="2"/>
      <c r="S885" s="2">
        <v>52</v>
      </c>
      <c r="T885" s="2"/>
      <c r="U885" s="2"/>
      <c r="V885" s="2"/>
      <c r="W885" s="2"/>
      <c r="X885" s="2"/>
      <c r="Y885" s="2"/>
      <c r="Z885" s="2"/>
      <c r="AA885" s="2"/>
      <c r="AB885" s="2">
        <v>39</v>
      </c>
      <c r="AC885" s="1">
        <f t="shared" si="48"/>
        <v>4</v>
      </c>
      <c r="AD885" s="2">
        <f t="shared" si="49"/>
        <v>163</v>
      </c>
      <c r="AE885" s="2">
        <f t="shared" si="50"/>
        <v>163</v>
      </c>
    </row>
    <row r="886" spans="1:31" s="10" customFormat="1" x14ac:dyDescent="0.2">
      <c r="A886" s="2">
        <v>34</v>
      </c>
      <c r="B886" s="2">
        <v>35</v>
      </c>
      <c r="C886" s="2">
        <v>1964</v>
      </c>
      <c r="D886" s="2" t="s">
        <v>73</v>
      </c>
      <c r="E886" s="2" t="s">
        <v>575</v>
      </c>
      <c r="F886" s="2" t="s">
        <v>31</v>
      </c>
      <c r="G886" s="2"/>
      <c r="H886" s="2">
        <v>56</v>
      </c>
      <c r="I886" s="2"/>
      <c r="J886" s="2"/>
      <c r="K886" s="2"/>
      <c r="L886" s="2"/>
      <c r="M886" s="2">
        <v>42</v>
      </c>
      <c r="N886" s="2"/>
      <c r="O886" s="2"/>
      <c r="P886" s="2"/>
      <c r="Q886" s="2">
        <v>38</v>
      </c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>
        <v>26</v>
      </c>
      <c r="AC886" s="1">
        <f t="shared" si="48"/>
        <v>4</v>
      </c>
      <c r="AD886" s="2">
        <f t="shared" si="49"/>
        <v>162</v>
      </c>
      <c r="AE886" s="2">
        <f t="shared" si="50"/>
        <v>162</v>
      </c>
    </row>
    <row r="887" spans="1:31" s="10" customFormat="1" x14ac:dyDescent="0.2">
      <c r="A887" s="2">
        <v>35</v>
      </c>
      <c r="B887" s="2">
        <v>33</v>
      </c>
      <c r="C887" s="2">
        <v>1963</v>
      </c>
      <c r="D887" s="2" t="s">
        <v>73</v>
      </c>
      <c r="E887" s="2" t="s">
        <v>278</v>
      </c>
      <c r="F887" s="2" t="s">
        <v>147</v>
      </c>
      <c r="G887" s="2">
        <v>45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>
        <v>53</v>
      </c>
      <c r="T887" s="2"/>
      <c r="U887" s="2"/>
      <c r="V887" s="2"/>
      <c r="W887" s="2"/>
      <c r="X887" s="2"/>
      <c r="Y887" s="2"/>
      <c r="Z887" s="2">
        <v>55</v>
      </c>
      <c r="AA887" s="2"/>
      <c r="AB887" s="2"/>
      <c r="AC887" s="1">
        <f t="shared" si="48"/>
        <v>3</v>
      </c>
      <c r="AD887" s="2">
        <f t="shared" si="49"/>
        <v>153</v>
      </c>
      <c r="AE887" s="2">
        <f t="shared" si="50"/>
        <v>153</v>
      </c>
    </row>
    <row r="888" spans="1:31" s="10" customFormat="1" x14ac:dyDescent="0.2">
      <c r="A888" s="2">
        <v>36</v>
      </c>
      <c r="B888" s="2">
        <v>45</v>
      </c>
      <c r="C888" s="2">
        <v>1962</v>
      </c>
      <c r="D888" s="2" t="s">
        <v>73</v>
      </c>
      <c r="E888" s="2" t="s">
        <v>743</v>
      </c>
      <c r="F888" s="2" t="s">
        <v>438</v>
      </c>
      <c r="G888" s="2"/>
      <c r="H888" s="2"/>
      <c r="I888" s="2"/>
      <c r="J888" s="2">
        <v>38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>
        <v>27</v>
      </c>
      <c r="AA888" s="2">
        <v>47</v>
      </c>
      <c r="AB888" s="2">
        <v>31</v>
      </c>
      <c r="AC888" s="1">
        <f t="shared" si="48"/>
        <v>4</v>
      </c>
      <c r="AD888" s="2">
        <f t="shared" si="49"/>
        <v>143</v>
      </c>
      <c r="AE888" s="2">
        <f t="shared" si="50"/>
        <v>143</v>
      </c>
    </row>
    <row r="889" spans="1:31" s="10" customFormat="1" x14ac:dyDescent="0.2">
      <c r="A889" s="2">
        <v>37</v>
      </c>
      <c r="B889" s="2">
        <v>44</v>
      </c>
      <c r="C889" s="2">
        <v>1960</v>
      </c>
      <c r="D889" s="2" t="s">
        <v>73</v>
      </c>
      <c r="E889" s="2" t="s">
        <v>1097</v>
      </c>
      <c r="F889" s="2" t="s">
        <v>5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>
        <v>42</v>
      </c>
      <c r="S889" s="2"/>
      <c r="T889" s="2"/>
      <c r="U889" s="2"/>
      <c r="V889" s="2">
        <v>30</v>
      </c>
      <c r="W889" s="2"/>
      <c r="X889" s="2"/>
      <c r="Y889" s="2"/>
      <c r="Z889" s="2">
        <v>41</v>
      </c>
      <c r="AA889" s="2"/>
      <c r="AB889" s="2">
        <v>27</v>
      </c>
      <c r="AC889" s="1">
        <f t="shared" si="48"/>
        <v>4</v>
      </c>
      <c r="AD889" s="2">
        <f t="shared" si="49"/>
        <v>140</v>
      </c>
      <c r="AE889" s="2">
        <f t="shared" si="50"/>
        <v>140</v>
      </c>
    </row>
    <row r="890" spans="1:31" s="10" customFormat="1" x14ac:dyDescent="0.2">
      <c r="A890" s="2">
        <v>38</v>
      </c>
      <c r="B890" s="2">
        <v>34</v>
      </c>
      <c r="C890" s="2">
        <v>1961</v>
      </c>
      <c r="D890" s="2" t="s">
        <v>73</v>
      </c>
      <c r="E890" s="2" t="s">
        <v>885</v>
      </c>
      <c r="F890" s="2" t="s">
        <v>85</v>
      </c>
      <c r="G890" s="2"/>
      <c r="H890" s="2"/>
      <c r="I890" s="2"/>
      <c r="J890" s="2"/>
      <c r="K890" s="2"/>
      <c r="L890" s="2"/>
      <c r="M890" s="2"/>
      <c r="N890" s="2">
        <v>43</v>
      </c>
      <c r="O890" s="2"/>
      <c r="P890" s="2"/>
      <c r="Q890" s="2">
        <v>47</v>
      </c>
      <c r="R890" s="2"/>
      <c r="S890" s="2"/>
      <c r="T890" s="2"/>
      <c r="U890" s="2"/>
      <c r="V890" s="2"/>
      <c r="W890" s="2"/>
      <c r="X890" s="2"/>
      <c r="Y890" s="2"/>
      <c r="Z890" s="2"/>
      <c r="AA890" s="2">
        <v>46</v>
      </c>
      <c r="AB890" s="2"/>
      <c r="AC890" s="1">
        <f t="shared" si="48"/>
        <v>3</v>
      </c>
      <c r="AD890" s="2">
        <f t="shared" si="49"/>
        <v>136</v>
      </c>
      <c r="AE890" s="2">
        <f t="shared" si="50"/>
        <v>136</v>
      </c>
    </row>
    <row r="891" spans="1:31" s="10" customFormat="1" x14ac:dyDescent="0.2">
      <c r="A891" s="2">
        <v>39</v>
      </c>
      <c r="B891" s="2">
        <v>36</v>
      </c>
      <c r="C891" s="2">
        <v>1963</v>
      </c>
      <c r="D891" s="2" t="s">
        <v>73</v>
      </c>
      <c r="E891" s="2" t="s">
        <v>660</v>
      </c>
      <c r="F891" s="2" t="s">
        <v>28</v>
      </c>
      <c r="G891" s="2"/>
      <c r="H891" s="2"/>
      <c r="I891" s="2">
        <v>50</v>
      </c>
      <c r="J891" s="2">
        <v>40</v>
      </c>
      <c r="K891" s="2"/>
      <c r="L891" s="2"/>
      <c r="M891" s="2">
        <v>43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1">
        <f t="shared" si="48"/>
        <v>3</v>
      </c>
      <c r="AD891" s="2">
        <f t="shared" si="49"/>
        <v>133</v>
      </c>
      <c r="AE891" s="2">
        <f t="shared" si="50"/>
        <v>133</v>
      </c>
    </row>
    <row r="892" spans="1:31" s="10" customFormat="1" x14ac:dyDescent="0.2">
      <c r="A892" s="2">
        <v>40</v>
      </c>
      <c r="B892" s="2">
        <v>37</v>
      </c>
      <c r="C892" s="2">
        <v>1961</v>
      </c>
      <c r="D892" s="2" t="s">
        <v>73</v>
      </c>
      <c r="E892" s="2" t="s">
        <v>1398</v>
      </c>
      <c r="F892" s="2" t="s">
        <v>438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>
        <v>60</v>
      </c>
      <c r="AA892" s="2">
        <v>70</v>
      </c>
      <c r="AB892" s="2"/>
      <c r="AC892" s="1">
        <f t="shared" si="48"/>
        <v>2</v>
      </c>
      <c r="AD892" s="2">
        <f t="shared" si="49"/>
        <v>130</v>
      </c>
      <c r="AE892" s="2">
        <f t="shared" si="50"/>
        <v>130</v>
      </c>
    </row>
    <row r="893" spans="1:31" s="10" customFormat="1" x14ac:dyDescent="0.2">
      <c r="A893" s="2">
        <v>41</v>
      </c>
      <c r="B893" s="2">
        <v>50</v>
      </c>
      <c r="C893" s="2">
        <v>1960</v>
      </c>
      <c r="D893" s="2" t="s">
        <v>73</v>
      </c>
      <c r="E893" s="2" t="s">
        <v>659</v>
      </c>
      <c r="F893" s="2" t="s">
        <v>36</v>
      </c>
      <c r="G893" s="2"/>
      <c r="H893" s="2"/>
      <c r="I893" s="2">
        <v>60</v>
      </c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>
        <v>28</v>
      </c>
      <c r="AA893" s="2"/>
      <c r="AB893" s="2">
        <v>38</v>
      </c>
      <c r="AC893" s="1">
        <f t="shared" si="48"/>
        <v>3</v>
      </c>
      <c r="AD893" s="2">
        <f t="shared" si="49"/>
        <v>126</v>
      </c>
      <c r="AE893" s="2">
        <f t="shared" si="50"/>
        <v>126</v>
      </c>
    </row>
    <row r="894" spans="1:31" s="10" customFormat="1" x14ac:dyDescent="0.2">
      <c r="A894" s="2">
        <v>42</v>
      </c>
      <c r="B894" s="2">
        <v>38</v>
      </c>
      <c r="C894" s="2">
        <v>1963</v>
      </c>
      <c r="D894" s="2" t="s">
        <v>73</v>
      </c>
      <c r="E894" s="2" t="s">
        <v>884</v>
      </c>
      <c r="F894" s="2" t="s">
        <v>438</v>
      </c>
      <c r="G894" s="2"/>
      <c r="H894" s="2"/>
      <c r="I894" s="2"/>
      <c r="J894" s="2"/>
      <c r="K894" s="2"/>
      <c r="L894" s="2"/>
      <c r="M894" s="2"/>
      <c r="N894" s="2">
        <v>40</v>
      </c>
      <c r="O894" s="2">
        <v>43</v>
      </c>
      <c r="P894" s="2"/>
      <c r="Q894" s="2"/>
      <c r="R894" s="2"/>
      <c r="S894" s="2"/>
      <c r="T894" s="2">
        <v>41</v>
      </c>
      <c r="U894" s="2"/>
      <c r="V894" s="2"/>
      <c r="W894" s="2"/>
      <c r="X894" s="2"/>
      <c r="Y894" s="2"/>
      <c r="Z894" s="2"/>
      <c r="AA894" s="2"/>
      <c r="AB894" s="2"/>
      <c r="AC894" s="1">
        <f t="shared" si="48"/>
        <v>3</v>
      </c>
      <c r="AD894" s="2">
        <f t="shared" si="49"/>
        <v>124</v>
      </c>
      <c r="AE894" s="2">
        <f t="shared" si="50"/>
        <v>124</v>
      </c>
    </row>
    <row r="895" spans="1:31" s="10" customFormat="1" x14ac:dyDescent="0.2">
      <c r="A895" s="2">
        <v>45</v>
      </c>
      <c r="B895" s="2">
        <v>51</v>
      </c>
      <c r="C895" s="2">
        <v>1963</v>
      </c>
      <c r="D895" s="2" t="s">
        <v>73</v>
      </c>
      <c r="E895" s="2" t="s">
        <v>887</v>
      </c>
      <c r="F895" s="2" t="s">
        <v>591</v>
      </c>
      <c r="G895" s="2"/>
      <c r="H895" s="2"/>
      <c r="I895" s="2"/>
      <c r="J895" s="2"/>
      <c r="K895" s="2"/>
      <c r="L895" s="2"/>
      <c r="M895" s="2"/>
      <c r="N895" s="2">
        <v>39</v>
      </c>
      <c r="O895" s="2"/>
      <c r="P895" s="2"/>
      <c r="Q895" s="2"/>
      <c r="R895" s="2">
        <v>47</v>
      </c>
      <c r="S895" s="2"/>
      <c r="T895" s="2"/>
      <c r="U895" s="2"/>
      <c r="V895" s="2"/>
      <c r="W895" s="2"/>
      <c r="X895" s="2"/>
      <c r="Y895" s="2"/>
      <c r="Z895" s="2"/>
      <c r="AA895" s="2"/>
      <c r="AB895" s="2">
        <v>33</v>
      </c>
      <c r="AC895" s="1">
        <f t="shared" si="48"/>
        <v>3</v>
      </c>
      <c r="AD895" s="2">
        <f t="shared" si="49"/>
        <v>119</v>
      </c>
      <c r="AE895" s="2">
        <f t="shared" si="50"/>
        <v>119</v>
      </c>
    </row>
    <row r="896" spans="1:31" s="10" customFormat="1" x14ac:dyDescent="0.2">
      <c r="A896" s="2">
        <v>43</v>
      </c>
      <c r="B896" s="2">
        <v>40</v>
      </c>
      <c r="C896" s="2">
        <v>1962</v>
      </c>
      <c r="D896" s="2" t="s">
        <v>73</v>
      </c>
      <c r="E896" s="2" t="s">
        <v>1095</v>
      </c>
      <c r="F896" s="2" t="s">
        <v>516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>
        <v>60</v>
      </c>
      <c r="S896" s="2"/>
      <c r="T896" s="2"/>
      <c r="U896" s="2"/>
      <c r="V896" s="2"/>
      <c r="W896" s="2"/>
      <c r="X896" s="2"/>
      <c r="Y896" s="2"/>
      <c r="Z896" s="2">
        <v>59</v>
      </c>
      <c r="AA896" s="2"/>
      <c r="AB896" s="2"/>
      <c r="AC896" s="1">
        <f t="shared" si="48"/>
        <v>2</v>
      </c>
      <c r="AD896" s="2">
        <f t="shared" si="49"/>
        <v>119</v>
      </c>
      <c r="AE896" s="2">
        <f t="shared" si="50"/>
        <v>119</v>
      </c>
    </row>
    <row r="897" spans="1:31" s="10" customFormat="1" x14ac:dyDescent="0.2">
      <c r="A897" s="2">
        <v>44</v>
      </c>
      <c r="B897" s="2">
        <v>41</v>
      </c>
      <c r="C897" s="2">
        <v>1963</v>
      </c>
      <c r="D897" s="2" t="s">
        <v>73</v>
      </c>
      <c r="E897" s="2" t="s">
        <v>359</v>
      </c>
      <c r="F897" s="2" t="s">
        <v>153</v>
      </c>
      <c r="G897" s="2">
        <v>49</v>
      </c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>
        <v>70</v>
      </c>
      <c r="T897" s="2"/>
      <c r="U897" s="2"/>
      <c r="V897" s="2"/>
      <c r="W897" s="2"/>
      <c r="X897" s="2"/>
      <c r="Y897" s="2"/>
      <c r="Z897" s="2"/>
      <c r="AA897" s="2"/>
      <c r="AB897" s="2"/>
      <c r="AC897" s="1">
        <f t="shared" si="48"/>
        <v>2</v>
      </c>
      <c r="AD897" s="2">
        <f t="shared" si="49"/>
        <v>119</v>
      </c>
      <c r="AE897" s="2">
        <f t="shared" si="50"/>
        <v>119</v>
      </c>
    </row>
    <row r="898" spans="1:31" s="10" customFormat="1" x14ac:dyDescent="0.2">
      <c r="A898" s="2">
        <v>46</v>
      </c>
      <c r="B898" s="2">
        <v>42</v>
      </c>
      <c r="C898" s="2">
        <v>1963</v>
      </c>
      <c r="D898" s="2" t="s">
        <v>73</v>
      </c>
      <c r="E898" s="2" t="s">
        <v>832</v>
      </c>
      <c r="F898" s="2" t="s">
        <v>5</v>
      </c>
      <c r="G898" s="2"/>
      <c r="H898" s="2"/>
      <c r="I898" s="2"/>
      <c r="J898" s="2"/>
      <c r="K898" s="2"/>
      <c r="L898" s="2"/>
      <c r="M898" s="2">
        <v>41</v>
      </c>
      <c r="N898" s="2"/>
      <c r="O898" s="2"/>
      <c r="P898" s="2"/>
      <c r="Q898" s="2"/>
      <c r="R898" s="2"/>
      <c r="S898" s="2"/>
      <c r="T898" s="2"/>
      <c r="U898" s="2">
        <v>40</v>
      </c>
      <c r="V898" s="2">
        <v>34</v>
      </c>
      <c r="W898" s="2"/>
      <c r="X898" s="2"/>
      <c r="Y898" s="2"/>
      <c r="Z898" s="2"/>
      <c r="AA898" s="2"/>
      <c r="AB898" s="2"/>
      <c r="AC898" s="1">
        <f t="shared" ref="AC898:AC961" si="51">COUNT(G898:AB898)</f>
        <v>3</v>
      </c>
      <c r="AD898" s="2">
        <f t="shared" ref="AD898:AD961" si="52">SUM(G898:AB898)+IF(AC898&gt;=12,20,0)+IF(AC898&gt;=16,40,0)+IF(AC898&gt;=20,75,0)</f>
        <v>115</v>
      </c>
      <c r="AE898" s="2">
        <f t="shared" ref="AE898:AE961" si="53">G898+H898+I898+J898+K898+L898+M898+N898+O898+P898+Q898+R898+S898+T898+U898+V898+W898+X898+Y898+Z898+AA898+AB898</f>
        <v>115</v>
      </c>
    </row>
    <row r="899" spans="1:31" s="10" customFormat="1" x14ac:dyDescent="0.2">
      <c r="A899" s="2">
        <v>47</v>
      </c>
      <c r="B899" s="2">
        <v>43</v>
      </c>
      <c r="C899" s="2">
        <v>1961</v>
      </c>
      <c r="D899" s="2" t="s">
        <v>73</v>
      </c>
      <c r="E899" s="2" t="s">
        <v>1161</v>
      </c>
      <c r="F899" s="2" t="s">
        <v>261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>
        <v>65</v>
      </c>
      <c r="V899" s="2"/>
      <c r="W899" s="2">
        <v>50</v>
      </c>
      <c r="X899" s="2"/>
      <c r="Y899" s="2"/>
      <c r="Z899" s="2"/>
      <c r="AA899" s="2"/>
      <c r="AB899" s="2"/>
      <c r="AC899" s="1">
        <f t="shared" si="51"/>
        <v>2</v>
      </c>
      <c r="AD899" s="2">
        <f t="shared" si="52"/>
        <v>115</v>
      </c>
      <c r="AE899" s="2">
        <f t="shared" si="53"/>
        <v>115</v>
      </c>
    </row>
    <row r="900" spans="1:31" s="10" customFormat="1" x14ac:dyDescent="0.2">
      <c r="A900" s="2">
        <v>48</v>
      </c>
      <c r="B900" s="2">
        <v>46</v>
      </c>
      <c r="C900" s="2">
        <v>1962</v>
      </c>
      <c r="D900" s="2" t="s">
        <v>73</v>
      </c>
      <c r="E900" s="2" t="s">
        <v>1036</v>
      </c>
      <c r="F900" s="2" t="s">
        <v>1037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>
        <v>54</v>
      </c>
      <c r="R900" s="2"/>
      <c r="S900" s="2"/>
      <c r="T900" s="2"/>
      <c r="U900" s="2"/>
      <c r="V900" s="2"/>
      <c r="W900" s="2"/>
      <c r="X900" s="2">
        <v>51</v>
      </c>
      <c r="Y900" s="2"/>
      <c r="Z900" s="2"/>
      <c r="AA900" s="2"/>
      <c r="AB900" s="2"/>
      <c r="AC900" s="1">
        <f t="shared" si="51"/>
        <v>2</v>
      </c>
      <c r="AD900" s="2">
        <f t="shared" si="52"/>
        <v>105</v>
      </c>
      <c r="AE900" s="2">
        <f t="shared" si="53"/>
        <v>105</v>
      </c>
    </row>
    <row r="901" spans="1:31" s="10" customFormat="1" x14ac:dyDescent="0.2">
      <c r="A901" s="2">
        <v>49</v>
      </c>
      <c r="B901" s="2">
        <v>47</v>
      </c>
      <c r="C901" s="2">
        <v>1962</v>
      </c>
      <c r="D901" s="2" t="s">
        <v>73</v>
      </c>
      <c r="E901" s="2" t="s">
        <v>439</v>
      </c>
      <c r="F901" s="2" t="s">
        <v>438</v>
      </c>
      <c r="G901" s="2">
        <v>41</v>
      </c>
      <c r="H901" s="2">
        <v>62</v>
      </c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1">
        <f t="shared" si="51"/>
        <v>2</v>
      </c>
      <c r="AD901" s="2">
        <f t="shared" si="52"/>
        <v>103</v>
      </c>
      <c r="AE901" s="2">
        <f t="shared" si="53"/>
        <v>103</v>
      </c>
    </row>
    <row r="902" spans="1:31" s="10" customFormat="1" x14ac:dyDescent="0.2">
      <c r="A902" s="2">
        <v>50</v>
      </c>
      <c r="B902" s="2">
        <v>57</v>
      </c>
      <c r="C902" s="2">
        <v>1961</v>
      </c>
      <c r="D902" s="2" t="s">
        <v>73</v>
      </c>
      <c r="E902" s="2" t="s">
        <v>331</v>
      </c>
      <c r="F902" s="2" t="s">
        <v>36</v>
      </c>
      <c r="G902" s="2">
        <v>35</v>
      </c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>
        <v>35</v>
      </c>
      <c r="AA902" s="2"/>
      <c r="AB902" s="2">
        <v>32</v>
      </c>
      <c r="AC902" s="1">
        <f t="shared" si="51"/>
        <v>3</v>
      </c>
      <c r="AD902" s="2">
        <f t="shared" si="52"/>
        <v>102</v>
      </c>
      <c r="AE902" s="2">
        <f t="shared" si="53"/>
        <v>102</v>
      </c>
    </row>
    <row r="903" spans="1:31" s="10" customFormat="1" x14ac:dyDescent="0.2">
      <c r="A903" s="2">
        <v>51</v>
      </c>
      <c r="B903" s="2">
        <v>48</v>
      </c>
      <c r="C903" s="2">
        <v>1962</v>
      </c>
      <c r="D903" s="2" t="s">
        <v>73</v>
      </c>
      <c r="E903" s="2" t="s">
        <v>941</v>
      </c>
      <c r="F903" s="2" t="s">
        <v>304</v>
      </c>
      <c r="G903" s="2"/>
      <c r="H903" s="2"/>
      <c r="I903" s="2"/>
      <c r="J903" s="2"/>
      <c r="K903" s="2"/>
      <c r="L903" s="2"/>
      <c r="M903" s="2"/>
      <c r="N903" s="2"/>
      <c r="O903" s="2"/>
      <c r="P903" s="2">
        <v>54</v>
      </c>
      <c r="Q903" s="2">
        <v>46</v>
      </c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1">
        <f t="shared" si="51"/>
        <v>2</v>
      </c>
      <c r="AD903" s="2">
        <f t="shared" si="52"/>
        <v>100</v>
      </c>
      <c r="AE903" s="2">
        <f t="shared" si="53"/>
        <v>100</v>
      </c>
    </row>
    <row r="904" spans="1:31" s="10" customFormat="1" x14ac:dyDescent="0.2">
      <c r="A904" s="2">
        <v>52</v>
      </c>
      <c r="B904" s="2">
        <v>58</v>
      </c>
      <c r="C904" s="2">
        <v>1963</v>
      </c>
      <c r="D904" s="2" t="s">
        <v>73</v>
      </c>
      <c r="E904" s="2" t="s">
        <v>577</v>
      </c>
      <c r="F904" s="2" t="s">
        <v>8</v>
      </c>
      <c r="G904" s="2"/>
      <c r="H904" s="2">
        <v>54</v>
      </c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>
        <v>15</v>
      </c>
      <c r="AA904" s="2"/>
      <c r="AB904" s="2">
        <v>28</v>
      </c>
      <c r="AC904" s="1">
        <f t="shared" si="51"/>
        <v>3</v>
      </c>
      <c r="AD904" s="2">
        <f t="shared" si="52"/>
        <v>97</v>
      </c>
      <c r="AE904" s="2">
        <f t="shared" si="53"/>
        <v>97</v>
      </c>
    </row>
    <row r="905" spans="1:31" s="10" customFormat="1" x14ac:dyDescent="0.2">
      <c r="A905" s="2">
        <v>53</v>
      </c>
      <c r="B905" s="2">
        <v>49</v>
      </c>
      <c r="C905" s="2">
        <v>1964</v>
      </c>
      <c r="D905" s="2" t="s">
        <v>73</v>
      </c>
      <c r="E905" s="2" t="s">
        <v>943</v>
      </c>
      <c r="F905" s="2" t="s">
        <v>937</v>
      </c>
      <c r="G905" s="2"/>
      <c r="H905" s="2"/>
      <c r="I905" s="2"/>
      <c r="J905" s="2"/>
      <c r="K905" s="2"/>
      <c r="L905" s="2"/>
      <c r="M905" s="2"/>
      <c r="N905" s="2"/>
      <c r="O905" s="2"/>
      <c r="P905" s="2">
        <v>57</v>
      </c>
      <c r="Q905" s="2"/>
      <c r="R905" s="2"/>
      <c r="S905" s="2"/>
      <c r="T905" s="2"/>
      <c r="U905" s="2"/>
      <c r="V905" s="2"/>
      <c r="W905" s="2"/>
      <c r="X905" s="2"/>
      <c r="Y905" s="2"/>
      <c r="Z905" s="2">
        <v>36</v>
      </c>
      <c r="AA905" s="2"/>
      <c r="AB905" s="2"/>
      <c r="AC905" s="1">
        <f t="shared" si="51"/>
        <v>2</v>
      </c>
      <c r="AD905" s="2">
        <f t="shared" si="52"/>
        <v>93</v>
      </c>
      <c r="AE905" s="2">
        <f t="shared" si="53"/>
        <v>93</v>
      </c>
    </row>
    <row r="906" spans="1:31" s="10" customFormat="1" x14ac:dyDescent="0.2">
      <c r="A906" s="2">
        <v>54</v>
      </c>
      <c r="B906" s="2">
        <v>52</v>
      </c>
      <c r="C906" s="2">
        <v>1961</v>
      </c>
      <c r="D906" s="2" t="s">
        <v>73</v>
      </c>
      <c r="E906" s="2" t="s">
        <v>440</v>
      </c>
      <c r="F906" s="2" t="s">
        <v>441</v>
      </c>
      <c r="G906" s="2">
        <v>33</v>
      </c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>
        <v>47</v>
      </c>
      <c r="AA906" s="2"/>
      <c r="AB906" s="2"/>
      <c r="AC906" s="1">
        <f t="shared" si="51"/>
        <v>2</v>
      </c>
      <c r="AD906" s="2">
        <f t="shared" si="52"/>
        <v>80</v>
      </c>
      <c r="AE906" s="2">
        <f t="shared" si="53"/>
        <v>80</v>
      </c>
    </row>
    <row r="907" spans="1:31" s="10" customFormat="1" x14ac:dyDescent="0.2">
      <c r="A907" s="2">
        <v>55</v>
      </c>
      <c r="B907" s="2">
        <v>53</v>
      </c>
      <c r="C907" s="2">
        <v>1964</v>
      </c>
      <c r="D907" s="2" t="s">
        <v>73</v>
      </c>
      <c r="E907" s="2" t="s">
        <v>444</v>
      </c>
      <c r="F907" s="2" t="s">
        <v>443</v>
      </c>
      <c r="G907" s="2">
        <v>30</v>
      </c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>
        <v>50</v>
      </c>
      <c r="T907" s="2"/>
      <c r="U907" s="2"/>
      <c r="V907" s="2"/>
      <c r="W907" s="2"/>
      <c r="X907" s="2"/>
      <c r="Y907" s="2"/>
      <c r="Z907" s="2"/>
      <c r="AA907" s="2"/>
      <c r="AB907" s="2"/>
      <c r="AC907" s="1">
        <f t="shared" si="51"/>
        <v>2</v>
      </c>
      <c r="AD907" s="2">
        <f t="shared" si="52"/>
        <v>80</v>
      </c>
      <c r="AE907" s="2">
        <f t="shared" si="53"/>
        <v>80</v>
      </c>
    </row>
    <row r="908" spans="1:31" s="10" customFormat="1" x14ac:dyDescent="0.2">
      <c r="A908" s="2">
        <v>56</v>
      </c>
      <c r="B908" s="2">
        <v>54</v>
      </c>
      <c r="C908" s="2">
        <v>1961</v>
      </c>
      <c r="D908" s="2" t="s">
        <v>73</v>
      </c>
      <c r="E908" s="2" t="s">
        <v>279</v>
      </c>
      <c r="F908" s="2" t="s">
        <v>30</v>
      </c>
      <c r="G908" s="2">
        <v>37</v>
      </c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>
        <v>39</v>
      </c>
      <c r="W908" s="2"/>
      <c r="X908" s="2"/>
      <c r="Y908" s="2"/>
      <c r="Z908" s="2"/>
      <c r="AA908" s="2"/>
      <c r="AB908" s="2"/>
      <c r="AC908" s="1">
        <f t="shared" si="51"/>
        <v>2</v>
      </c>
      <c r="AD908" s="2">
        <f t="shared" si="52"/>
        <v>76</v>
      </c>
      <c r="AE908" s="2">
        <f t="shared" si="53"/>
        <v>76</v>
      </c>
    </row>
    <row r="909" spans="1:31" s="10" customFormat="1" x14ac:dyDescent="0.2">
      <c r="A909" s="2">
        <v>57</v>
      </c>
      <c r="B909" s="2">
        <v>55</v>
      </c>
      <c r="C909" s="2">
        <v>1964</v>
      </c>
      <c r="D909" s="2" t="s">
        <v>73</v>
      </c>
      <c r="E909" s="2" t="s">
        <v>335</v>
      </c>
      <c r="F909" s="2" t="s">
        <v>375</v>
      </c>
      <c r="G909" s="2">
        <v>32</v>
      </c>
      <c r="H909" s="2"/>
      <c r="I909" s="2"/>
      <c r="J909" s="2"/>
      <c r="K909" s="2">
        <v>42</v>
      </c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1">
        <f t="shared" si="51"/>
        <v>2</v>
      </c>
      <c r="AD909" s="2">
        <f t="shared" si="52"/>
        <v>74</v>
      </c>
      <c r="AE909" s="2">
        <f t="shared" si="53"/>
        <v>74</v>
      </c>
    </row>
    <row r="910" spans="1:31" s="10" customFormat="1" x14ac:dyDescent="0.2">
      <c r="A910" s="2">
        <v>58</v>
      </c>
      <c r="B910" s="2">
        <v>56</v>
      </c>
      <c r="C910" s="2">
        <v>1963</v>
      </c>
      <c r="D910" s="2" t="s">
        <v>73</v>
      </c>
      <c r="E910" s="2" t="s">
        <v>1045</v>
      </c>
      <c r="F910" s="2" t="s">
        <v>989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>
        <v>39</v>
      </c>
      <c r="R910" s="2"/>
      <c r="S910" s="2"/>
      <c r="T910" s="2"/>
      <c r="U910" s="2"/>
      <c r="V910" s="2"/>
      <c r="W910" s="2"/>
      <c r="X910" s="2"/>
      <c r="Y910" s="2"/>
      <c r="Z910" s="2">
        <v>34</v>
      </c>
      <c r="AA910" s="2"/>
      <c r="AB910" s="2"/>
      <c r="AC910" s="1">
        <f t="shared" si="51"/>
        <v>2</v>
      </c>
      <c r="AD910" s="2">
        <f t="shared" si="52"/>
        <v>73</v>
      </c>
      <c r="AE910" s="2">
        <f t="shared" si="53"/>
        <v>73</v>
      </c>
    </row>
    <row r="911" spans="1:31" s="10" customFormat="1" x14ac:dyDescent="0.2">
      <c r="A911" s="2">
        <v>59</v>
      </c>
      <c r="B911" s="2">
        <v>59</v>
      </c>
      <c r="C911" s="2">
        <v>1964</v>
      </c>
      <c r="D911" s="2" t="s">
        <v>73</v>
      </c>
      <c r="E911" s="2" t="s">
        <v>195</v>
      </c>
      <c r="F911" s="2" t="s">
        <v>154</v>
      </c>
      <c r="G911" s="2">
        <v>65</v>
      </c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1">
        <f t="shared" si="51"/>
        <v>1</v>
      </c>
      <c r="AD911" s="2">
        <f t="shared" si="52"/>
        <v>65</v>
      </c>
      <c r="AE911" s="2">
        <f t="shared" si="53"/>
        <v>65</v>
      </c>
    </row>
    <row r="912" spans="1:31" s="10" customFormat="1" x14ac:dyDescent="0.2">
      <c r="A912" s="2">
        <v>60</v>
      </c>
      <c r="B912" s="2">
        <v>96</v>
      </c>
      <c r="C912" s="2">
        <v>1964</v>
      </c>
      <c r="D912" s="2" t="s">
        <v>73</v>
      </c>
      <c r="E912" s="2" t="s">
        <v>1407</v>
      </c>
      <c r="F912" s="2" t="s">
        <v>57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>
        <v>29</v>
      </c>
      <c r="AA912" s="2"/>
      <c r="AB912" s="2">
        <v>34</v>
      </c>
      <c r="AC912" s="1">
        <f t="shared" si="51"/>
        <v>2</v>
      </c>
      <c r="AD912" s="2">
        <f t="shared" si="52"/>
        <v>63</v>
      </c>
      <c r="AE912" s="2">
        <f t="shared" si="53"/>
        <v>63</v>
      </c>
    </row>
    <row r="913" spans="1:31" s="10" customFormat="1" x14ac:dyDescent="0.2">
      <c r="A913" s="2">
        <v>61</v>
      </c>
      <c r="B913" s="2">
        <v>60</v>
      </c>
      <c r="C913" s="2">
        <v>1963</v>
      </c>
      <c r="D913" s="2" t="s">
        <v>73</v>
      </c>
      <c r="E913" s="2" t="s">
        <v>744</v>
      </c>
      <c r="F913" s="2" t="s">
        <v>516</v>
      </c>
      <c r="G913" s="2"/>
      <c r="H913" s="2"/>
      <c r="I913" s="2"/>
      <c r="J913" s="2">
        <v>37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>
        <v>26</v>
      </c>
      <c r="AA913" s="2"/>
      <c r="AB913" s="2"/>
      <c r="AC913" s="1">
        <f t="shared" si="51"/>
        <v>2</v>
      </c>
      <c r="AD913" s="2">
        <f t="shared" si="52"/>
        <v>63</v>
      </c>
      <c r="AE913" s="2">
        <f t="shared" si="53"/>
        <v>63</v>
      </c>
    </row>
    <row r="914" spans="1:31" s="10" customFormat="1" x14ac:dyDescent="0.2">
      <c r="A914" s="2">
        <v>62</v>
      </c>
      <c r="B914" s="2">
        <v>61</v>
      </c>
      <c r="C914" s="2">
        <v>1960</v>
      </c>
      <c r="D914" s="2" t="s">
        <v>73</v>
      </c>
      <c r="E914" s="2" t="s">
        <v>1044</v>
      </c>
      <c r="F914" s="2" t="s">
        <v>304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>
        <v>40</v>
      </c>
      <c r="R914" s="2"/>
      <c r="S914" s="2"/>
      <c r="T914" s="2"/>
      <c r="U914" s="2"/>
      <c r="V914" s="2"/>
      <c r="W914" s="2"/>
      <c r="X914" s="2"/>
      <c r="Y914" s="2"/>
      <c r="Z914" s="2">
        <v>22</v>
      </c>
      <c r="AA914" s="2"/>
      <c r="AB914" s="2"/>
      <c r="AC914" s="1">
        <f t="shared" si="51"/>
        <v>2</v>
      </c>
      <c r="AD914" s="2">
        <f t="shared" si="52"/>
        <v>62</v>
      </c>
      <c r="AE914" s="2">
        <f t="shared" si="53"/>
        <v>62</v>
      </c>
    </row>
    <row r="915" spans="1:31" s="10" customFormat="1" x14ac:dyDescent="0.2">
      <c r="A915" s="2">
        <v>63</v>
      </c>
      <c r="B915" s="2">
        <v>62</v>
      </c>
      <c r="C915" s="2">
        <v>1962</v>
      </c>
      <c r="D915" s="2" t="s">
        <v>73</v>
      </c>
      <c r="E915" s="2" t="s">
        <v>570</v>
      </c>
      <c r="F915" s="2" t="s">
        <v>438</v>
      </c>
      <c r="G915" s="2"/>
      <c r="H915" s="2">
        <v>61</v>
      </c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1">
        <f t="shared" si="51"/>
        <v>1</v>
      </c>
      <c r="AD915" s="2">
        <f t="shared" si="52"/>
        <v>61</v>
      </c>
      <c r="AE915" s="2">
        <f t="shared" si="53"/>
        <v>61</v>
      </c>
    </row>
    <row r="916" spans="1:31" s="10" customFormat="1" x14ac:dyDescent="0.2">
      <c r="A916" s="2">
        <v>64</v>
      </c>
      <c r="B916" s="2">
        <v>63</v>
      </c>
      <c r="C916" s="2">
        <v>1963</v>
      </c>
      <c r="D916" s="2" t="s">
        <v>73</v>
      </c>
      <c r="E916" s="2" t="s">
        <v>434</v>
      </c>
      <c r="F916" s="2" t="s">
        <v>435</v>
      </c>
      <c r="G916" s="2">
        <v>60</v>
      </c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1">
        <f t="shared" si="51"/>
        <v>1</v>
      </c>
      <c r="AD916" s="2">
        <f t="shared" si="52"/>
        <v>60</v>
      </c>
      <c r="AE916" s="2">
        <f t="shared" si="53"/>
        <v>60</v>
      </c>
    </row>
    <row r="917" spans="1:31" s="10" customFormat="1" x14ac:dyDescent="0.2">
      <c r="A917" s="2">
        <v>65</v>
      </c>
      <c r="B917" s="2">
        <v>64</v>
      </c>
      <c r="C917" s="2">
        <v>1961</v>
      </c>
      <c r="D917" s="2" t="s">
        <v>73</v>
      </c>
      <c r="E917" s="2" t="s">
        <v>1131</v>
      </c>
      <c r="F917" s="2" t="s">
        <v>257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>
        <v>60</v>
      </c>
      <c r="T917" s="2"/>
      <c r="U917" s="2"/>
      <c r="V917" s="2"/>
      <c r="W917" s="2"/>
      <c r="X917" s="2"/>
      <c r="Y917" s="2"/>
      <c r="Z917" s="2"/>
      <c r="AA917" s="2"/>
      <c r="AB917" s="2"/>
      <c r="AC917" s="1">
        <f t="shared" si="51"/>
        <v>1</v>
      </c>
      <c r="AD917" s="2">
        <f t="shared" si="52"/>
        <v>60</v>
      </c>
      <c r="AE917" s="2">
        <f t="shared" si="53"/>
        <v>60</v>
      </c>
    </row>
    <row r="918" spans="1:31" s="10" customFormat="1" x14ac:dyDescent="0.2">
      <c r="A918" s="2">
        <v>66</v>
      </c>
      <c r="B918" s="2">
        <v>65</v>
      </c>
      <c r="C918" s="2">
        <v>1962</v>
      </c>
      <c r="D918" s="2" t="s">
        <v>73</v>
      </c>
      <c r="E918" s="2" t="s">
        <v>573</v>
      </c>
      <c r="F918" s="2" t="s">
        <v>5</v>
      </c>
      <c r="G918" s="2"/>
      <c r="H918" s="2">
        <v>58</v>
      </c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1">
        <f t="shared" si="51"/>
        <v>1</v>
      </c>
      <c r="AD918" s="2">
        <f t="shared" si="52"/>
        <v>58</v>
      </c>
      <c r="AE918" s="2">
        <f t="shared" si="53"/>
        <v>58</v>
      </c>
    </row>
    <row r="919" spans="1:31" s="10" customFormat="1" x14ac:dyDescent="0.2">
      <c r="A919" s="2">
        <v>67</v>
      </c>
      <c r="B919" s="2">
        <v>66</v>
      </c>
      <c r="C919" s="2">
        <v>1964</v>
      </c>
      <c r="D919" s="2" t="s">
        <v>73</v>
      </c>
      <c r="E919" s="2" t="s">
        <v>1399</v>
      </c>
      <c r="F919" s="2" t="s">
        <v>698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>
        <v>58</v>
      </c>
      <c r="AA919" s="2"/>
      <c r="AB919" s="2"/>
      <c r="AC919" s="1">
        <f t="shared" si="51"/>
        <v>1</v>
      </c>
      <c r="AD919" s="2">
        <f t="shared" si="52"/>
        <v>58</v>
      </c>
      <c r="AE919" s="2">
        <f t="shared" si="53"/>
        <v>58</v>
      </c>
    </row>
    <row r="920" spans="1:31" s="10" customFormat="1" x14ac:dyDescent="0.2">
      <c r="A920" s="2">
        <v>68</v>
      </c>
      <c r="B920" s="2">
        <v>67</v>
      </c>
      <c r="C920" s="2">
        <v>1960</v>
      </c>
      <c r="D920" s="2" t="s">
        <v>73</v>
      </c>
      <c r="E920" s="2" t="s">
        <v>1046</v>
      </c>
      <c r="F920" s="2" t="s">
        <v>304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>
        <v>37</v>
      </c>
      <c r="R920" s="2"/>
      <c r="S920" s="2"/>
      <c r="T920" s="2"/>
      <c r="U920" s="2"/>
      <c r="V920" s="2"/>
      <c r="W920" s="2"/>
      <c r="X920" s="2"/>
      <c r="Y920" s="2"/>
      <c r="Z920" s="2">
        <v>20</v>
      </c>
      <c r="AA920" s="2"/>
      <c r="AB920" s="2"/>
      <c r="AC920" s="1">
        <f t="shared" si="51"/>
        <v>2</v>
      </c>
      <c r="AD920" s="2">
        <f t="shared" si="52"/>
        <v>57</v>
      </c>
      <c r="AE920" s="2">
        <f t="shared" si="53"/>
        <v>57</v>
      </c>
    </row>
    <row r="921" spans="1:31" s="10" customFormat="1" x14ac:dyDescent="0.2">
      <c r="A921" s="2">
        <v>69</v>
      </c>
      <c r="B921" s="2">
        <v>68</v>
      </c>
      <c r="C921" s="2">
        <v>1963</v>
      </c>
      <c r="D921" s="2" t="s">
        <v>73</v>
      </c>
      <c r="E921" s="2" t="s">
        <v>1132</v>
      </c>
      <c r="F921" s="2" t="s">
        <v>135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>
        <v>56</v>
      </c>
      <c r="T921" s="2"/>
      <c r="U921" s="2"/>
      <c r="V921" s="2"/>
      <c r="W921" s="2"/>
      <c r="X921" s="2"/>
      <c r="Y921" s="2"/>
      <c r="Z921" s="2"/>
      <c r="AA921" s="2"/>
      <c r="AB921" s="2"/>
      <c r="AC921" s="1">
        <f t="shared" si="51"/>
        <v>1</v>
      </c>
      <c r="AD921" s="2">
        <f t="shared" si="52"/>
        <v>56</v>
      </c>
      <c r="AE921" s="2">
        <f t="shared" si="53"/>
        <v>56</v>
      </c>
    </row>
    <row r="922" spans="1:31" s="10" customFormat="1" x14ac:dyDescent="0.2">
      <c r="A922" s="2">
        <v>70</v>
      </c>
      <c r="B922" s="2">
        <v>69</v>
      </c>
      <c r="C922" s="2">
        <v>1962</v>
      </c>
      <c r="D922" s="2" t="s">
        <v>73</v>
      </c>
      <c r="E922" s="2" t="s">
        <v>281</v>
      </c>
      <c r="F922" s="2" t="s">
        <v>36</v>
      </c>
      <c r="G922" s="2">
        <v>25</v>
      </c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>
        <v>30</v>
      </c>
      <c r="AA922" s="2"/>
      <c r="AB922" s="2"/>
      <c r="AC922" s="1">
        <f t="shared" si="51"/>
        <v>2</v>
      </c>
      <c r="AD922" s="2">
        <f t="shared" si="52"/>
        <v>55</v>
      </c>
      <c r="AE922" s="2">
        <f t="shared" si="53"/>
        <v>55</v>
      </c>
    </row>
    <row r="923" spans="1:31" s="10" customFormat="1" x14ac:dyDescent="0.2">
      <c r="A923" s="2">
        <v>71</v>
      </c>
      <c r="B923" s="2">
        <v>70</v>
      </c>
      <c r="C923" s="2">
        <v>1960</v>
      </c>
      <c r="D923" s="2" t="s">
        <v>73</v>
      </c>
      <c r="E923" s="2" t="s">
        <v>1401</v>
      </c>
      <c r="F923" s="2" t="s">
        <v>1400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>
        <v>53</v>
      </c>
      <c r="AA923" s="2"/>
      <c r="AB923" s="2"/>
      <c r="AC923" s="1">
        <f t="shared" si="51"/>
        <v>1</v>
      </c>
      <c r="AD923" s="2">
        <f t="shared" si="52"/>
        <v>53</v>
      </c>
      <c r="AE923" s="2">
        <f t="shared" si="53"/>
        <v>53</v>
      </c>
    </row>
    <row r="924" spans="1:31" s="10" customFormat="1" x14ac:dyDescent="0.2">
      <c r="A924" s="2">
        <v>72</v>
      </c>
      <c r="B924" s="2">
        <v>71</v>
      </c>
      <c r="C924" s="2">
        <v>1964</v>
      </c>
      <c r="D924" s="2" t="s">
        <v>73</v>
      </c>
      <c r="E924" s="2" t="s">
        <v>1227</v>
      </c>
      <c r="F924" s="2" t="s">
        <v>57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>
        <v>52</v>
      </c>
      <c r="Y924" s="2"/>
      <c r="Z924" s="2"/>
      <c r="AA924" s="2"/>
      <c r="AB924" s="2"/>
      <c r="AC924" s="1">
        <f t="shared" si="51"/>
        <v>1</v>
      </c>
      <c r="AD924" s="2">
        <f t="shared" si="52"/>
        <v>52</v>
      </c>
      <c r="AE924" s="2">
        <f t="shared" si="53"/>
        <v>52</v>
      </c>
    </row>
    <row r="925" spans="1:31" s="10" customFormat="1" x14ac:dyDescent="0.2">
      <c r="A925" s="2">
        <v>73</v>
      </c>
      <c r="B925" s="2">
        <v>72</v>
      </c>
      <c r="C925" s="2">
        <v>1964</v>
      </c>
      <c r="D925" s="2" t="s">
        <v>73</v>
      </c>
      <c r="E925" s="2" t="s">
        <v>1506</v>
      </c>
      <c r="F925" s="2" t="s">
        <v>11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>
        <v>51</v>
      </c>
      <c r="AB925" s="2"/>
      <c r="AC925" s="1">
        <f t="shared" si="51"/>
        <v>1</v>
      </c>
      <c r="AD925" s="2">
        <f t="shared" si="52"/>
        <v>51</v>
      </c>
      <c r="AE925" s="2">
        <f t="shared" si="53"/>
        <v>51</v>
      </c>
    </row>
    <row r="926" spans="1:31" s="10" customFormat="1" x14ac:dyDescent="0.2">
      <c r="A926" s="2">
        <v>74</v>
      </c>
      <c r="B926" s="2">
        <v>73</v>
      </c>
      <c r="C926" s="2"/>
      <c r="D926" s="2" t="s">
        <v>73</v>
      </c>
      <c r="E926" s="2" t="s">
        <v>783</v>
      </c>
      <c r="F926" s="2" t="s">
        <v>438</v>
      </c>
      <c r="G926" s="2"/>
      <c r="H926" s="2"/>
      <c r="I926" s="2"/>
      <c r="J926" s="2"/>
      <c r="K926" s="2">
        <v>50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1">
        <f t="shared" si="51"/>
        <v>1</v>
      </c>
      <c r="AD926" s="2">
        <f t="shared" si="52"/>
        <v>50</v>
      </c>
      <c r="AE926" s="2">
        <f t="shared" si="53"/>
        <v>50</v>
      </c>
    </row>
    <row r="927" spans="1:31" s="10" customFormat="1" x14ac:dyDescent="0.2">
      <c r="A927" s="2">
        <v>75</v>
      </c>
      <c r="B927" s="2">
        <v>74</v>
      </c>
      <c r="C927" s="2">
        <v>1964</v>
      </c>
      <c r="D927" s="2" t="s">
        <v>73</v>
      </c>
      <c r="E927" s="2" t="s">
        <v>1039</v>
      </c>
      <c r="F927" s="2" t="s">
        <v>591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>
        <v>50</v>
      </c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1">
        <f t="shared" si="51"/>
        <v>1</v>
      </c>
      <c r="AD927" s="2">
        <f t="shared" si="52"/>
        <v>50</v>
      </c>
      <c r="AE927" s="2">
        <f t="shared" si="53"/>
        <v>50</v>
      </c>
    </row>
    <row r="928" spans="1:31" s="10" customFormat="1" x14ac:dyDescent="0.2">
      <c r="A928" s="2">
        <v>76</v>
      </c>
      <c r="B928" s="2"/>
      <c r="C928" s="2">
        <v>1964</v>
      </c>
      <c r="D928" s="2" t="s">
        <v>73</v>
      </c>
      <c r="E928" s="2" t="s">
        <v>1592</v>
      </c>
      <c r="F928" s="2" t="s">
        <v>306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>
        <v>49</v>
      </c>
      <c r="AC928" s="1">
        <f t="shared" si="51"/>
        <v>1</v>
      </c>
      <c r="AD928" s="2">
        <f t="shared" si="52"/>
        <v>49</v>
      </c>
      <c r="AE928" s="2">
        <f t="shared" si="53"/>
        <v>49</v>
      </c>
    </row>
    <row r="929" spans="1:31" s="10" customFormat="1" x14ac:dyDescent="0.2">
      <c r="A929" s="2">
        <v>77</v>
      </c>
      <c r="B929" s="2">
        <v>106</v>
      </c>
      <c r="C929" s="2">
        <v>1960</v>
      </c>
      <c r="D929" s="2" t="s">
        <v>73</v>
      </c>
      <c r="E929" s="2" t="s">
        <v>1412</v>
      </c>
      <c r="F929" s="2" t="s">
        <v>438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>
        <v>18</v>
      </c>
      <c r="AA929" s="2"/>
      <c r="AB929" s="2">
        <v>30</v>
      </c>
      <c r="AC929" s="1">
        <f t="shared" si="51"/>
        <v>2</v>
      </c>
      <c r="AD929" s="2">
        <f t="shared" si="52"/>
        <v>48</v>
      </c>
      <c r="AE929" s="2">
        <f t="shared" si="53"/>
        <v>48</v>
      </c>
    </row>
    <row r="930" spans="1:31" s="10" customFormat="1" x14ac:dyDescent="0.2">
      <c r="A930" s="2">
        <v>78</v>
      </c>
      <c r="B930" s="2">
        <v>75</v>
      </c>
      <c r="C930" s="2">
        <v>1962</v>
      </c>
      <c r="D930" s="2" t="s">
        <v>73</v>
      </c>
      <c r="E930" s="2" t="s">
        <v>1041</v>
      </c>
      <c r="F930" s="2" t="s">
        <v>591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>
        <v>48</v>
      </c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1">
        <f t="shared" si="51"/>
        <v>1</v>
      </c>
      <c r="AD930" s="2">
        <f t="shared" si="52"/>
        <v>48</v>
      </c>
      <c r="AE930" s="2">
        <f t="shared" si="53"/>
        <v>48</v>
      </c>
    </row>
    <row r="931" spans="1:31" s="10" customFormat="1" x14ac:dyDescent="0.2">
      <c r="A931" s="2">
        <v>79</v>
      </c>
      <c r="B931" s="2">
        <v>76</v>
      </c>
      <c r="C931" s="2"/>
      <c r="D931" s="2" t="s">
        <v>73</v>
      </c>
      <c r="E931" s="2" t="s">
        <v>1096</v>
      </c>
      <c r="F931" s="2" t="s">
        <v>438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>
        <v>48</v>
      </c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1">
        <f t="shared" si="51"/>
        <v>1</v>
      </c>
      <c r="AD931" s="2">
        <f t="shared" si="52"/>
        <v>48</v>
      </c>
      <c r="AE931" s="2">
        <f t="shared" si="53"/>
        <v>48</v>
      </c>
    </row>
    <row r="932" spans="1:31" s="10" customFormat="1" x14ac:dyDescent="0.2">
      <c r="A932" s="2">
        <v>80</v>
      </c>
      <c r="B932" s="2">
        <v>77</v>
      </c>
      <c r="C932" s="2"/>
      <c r="D932" s="2" t="s">
        <v>73</v>
      </c>
      <c r="E932" s="2" t="s">
        <v>662</v>
      </c>
      <c r="F932" s="2" t="s">
        <v>28</v>
      </c>
      <c r="G932" s="2"/>
      <c r="H932" s="2"/>
      <c r="I932" s="2">
        <v>48</v>
      </c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1">
        <f t="shared" si="51"/>
        <v>1</v>
      </c>
      <c r="AD932" s="2">
        <f t="shared" si="52"/>
        <v>48</v>
      </c>
      <c r="AE932" s="2">
        <f t="shared" si="53"/>
        <v>48</v>
      </c>
    </row>
    <row r="933" spans="1:31" s="10" customFormat="1" x14ac:dyDescent="0.2">
      <c r="A933" s="2">
        <v>81</v>
      </c>
      <c r="B933" s="2">
        <v>78</v>
      </c>
      <c r="C933" s="2">
        <v>1963</v>
      </c>
      <c r="D933" s="2" t="s">
        <v>73</v>
      </c>
      <c r="E933" s="2" t="s">
        <v>437</v>
      </c>
      <c r="F933" s="2" t="s">
        <v>375</v>
      </c>
      <c r="G933" s="2">
        <v>47</v>
      </c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1">
        <f t="shared" si="51"/>
        <v>1</v>
      </c>
      <c r="AD933" s="2">
        <f t="shared" si="52"/>
        <v>47</v>
      </c>
      <c r="AE933" s="2">
        <f t="shared" si="53"/>
        <v>47</v>
      </c>
    </row>
    <row r="934" spans="1:31" s="10" customFormat="1" x14ac:dyDescent="0.2">
      <c r="A934" s="2">
        <v>82</v>
      </c>
      <c r="B934" s="2">
        <v>79</v>
      </c>
      <c r="C934" s="2">
        <v>1964</v>
      </c>
      <c r="D934" s="2" t="s">
        <v>73</v>
      </c>
      <c r="E934" s="2" t="s">
        <v>1228</v>
      </c>
      <c r="F934" s="2" t="s">
        <v>495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>
        <v>46</v>
      </c>
      <c r="Y934" s="2"/>
      <c r="Z934" s="2"/>
      <c r="AA934" s="2"/>
      <c r="AB934" s="2"/>
      <c r="AC934" s="1">
        <f t="shared" si="51"/>
        <v>1</v>
      </c>
      <c r="AD934" s="2">
        <f t="shared" si="52"/>
        <v>46</v>
      </c>
      <c r="AE934" s="2">
        <f t="shared" si="53"/>
        <v>46</v>
      </c>
    </row>
    <row r="935" spans="1:31" s="10" customFormat="1" x14ac:dyDescent="0.2">
      <c r="A935" s="2">
        <v>83</v>
      </c>
      <c r="B935" s="2">
        <v>80</v>
      </c>
      <c r="C935" s="2">
        <v>1961</v>
      </c>
      <c r="D935" s="2" t="s">
        <v>73</v>
      </c>
      <c r="E935" s="2" t="s">
        <v>103</v>
      </c>
      <c r="F935" s="2" t="s">
        <v>38</v>
      </c>
      <c r="G935" s="2">
        <v>46</v>
      </c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1">
        <f t="shared" si="51"/>
        <v>1</v>
      </c>
      <c r="AD935" s="2">
        <f t="shared" si="52"/>
        <v>46</v>
      </c>
      <c r="AE935" s="2">
        <f t="shared" si="53"/>
        <v>46</v>
      </c>
    </row>
    <row r="936" spans="1:31" s="10" customFormat="1" x14ac:dyDescent="0.2">
      <c r="A936" s="2">
        <v>84</v>
      </c>
      <c r="B936" s="2">
        <v>81</v>
      </c>
      <c r="C936" s="2">
        <v>1963</v>
      </c>
      <c r="D936" s="2" t="s">
        <v>73</v>
      </c>
      <c r="E936" s="2" t="s">
        <v>886</v>
      </c>
      <c r="F936" s="2" t="s">
        <v>844</v>
      </c>
      <c r="G936" s="2"/>
      <c r="H936" s="2"/>
      <c r="I936" s="2"/>
      <c r="J936" s="2"/>
      <c r="K936" s="2"/>
      <c r="L936" s="2"/>
      <c r="M936" s="2"/>
      <c r="N936" s="2">
        <v>45</v>
      </c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1">
        <f t="shared" si="51"/>
        <v>1</v>
      </c>
      <c r="AD936" s="2">
        <f t="shared" si="52"/>
        <v>45</v>
      </c>
      <c r="AE936" s="2">
        <f t="shared" si="53"/>
        <v>45</v>
      </c>
    </row>
    <row r="937" spans="1:31" s="10" customFormat="1" x14ac:dyDescent="0.2">
      <c r="A937" s="2">
        <v>85</v>
      </c>
      <c r="B937" s="2">
        <v>82</v>
      </c>
      <c r="C937" s="2">
        <v>1964</v>
      </c>
      <c r="D937" s="2" t="s">
        <v>73</v>
      </c>
      <c r="E937" s="2" t="s">
        <v>1402</v>
      </c>
      <c r="F937" s="2" t="s">
        <v>306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>
        <v>45</v>
      </c>
      <c r="AA937" s="2"/>
      <c r="AB937" s="2"/>
      <c r="AC937" s="1">
        <f t="shared" si="51"/>
        <v>1</v>
      </c>
      <c r="AD937" s="2">
        <f t="shared" si="52"/>
        <v>45</v>
      </c>
      <c r="AE937" s="2">
        <f t="shared" si="53"/>
        <v>45</v>
      </c>
    </row>
    <row r="938" spans="1:31" s="10" customFormat="1" x14ac:dyDescent="0.2">
      <c r="A938" s="2">
        <v>86</v>
      </c>
      <c r="B938" s="2">
        <v>83</v>
      </c>
      <c r="C938" s="2">
        <v>1962</v>
      </c>
      <c r="D938" s="2" t="s">
        <v>73</v>
      </c>
      <c r="E938" s="2" t="s">
        <v>219</v>
      </c>
      <c r="F938" s="2" t="s">
        <v>220</v>
      </c>
      <c r="G938" s="2">
        <v>42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1">
        <f t="shared" si="51"/>
        <v>1</v>
      </c>
      <c r="AD938" s="2">
        <f t="shared" si="52"/>
        <v>42</v>
      </c>
      <c r="AE938" s="2">
        <f t="shared" si="53"/>
        <v>42</v>
      </c>
    </row>
    <row r="939" spans="1:31" s="10" customFormat="1" x14ac:dyDescent="0.2">
      <c r="A939" s="2">
        <v>89</v>
      </c>
      <c r="B939" s="2"/>
      <c r="C939" s="2">
        <v>1964</v>
      </c>
      <c r="D939" s="2" t="s">
        <v>73</v>
      </c>
      <c r="E939" s="2" t="s">
        <v>1593</v>
      </c>
      <c r="F939" s="2" t="s">
        <v>525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>
        <v>41</v>
      </c>
      <c r="AC939" s="1">
        <f t="shared" si="51"/>
        <v>1</v>
      </c>
      <c r="AD939" s="2">
        <f t="shared" si="52"/>
        <v>41</v>
      </c>
      <c r="AE939" s="2">
        <f t="shared" si="53"/>
        <v>41</v>
      </c>
    </row>
    <row r="940" spans="1:31" s="10" customFormat="1" x14ac:dyDescent="0.2">
      <c r="A940" s="2">
        <v>87</v>
      </c>
      <c r="B940" s="2">
        <v>84</v>
      </c>
      <c r="C940" s="2">
        <v>1960</v>
      </c>
      <c r="D940" s="2" t="s">
        <v>73</v>
      </c>
      <c r="E940" s="2" t="s">
        <v>882</v>
      </c>
      <c r="F940" s="2" t="s">
        <v>798</v>
      </c>
      <c r="G940" s="2"/>
      <c r="H940" s="2"/>
      <c r="I940" s="2"/>
      <c r="J940" s="2"/>
      <c r="K940" s="2"/>
      <c r="L940" s="2"/>
      <c r="M940" s="2"/>
      <c r="N940" s="2">
        <v>41</v>
      </c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1">
        <f t="shared" si="51"/>
        <v>1</v>
      </c>
      <c r="AD940" s="2">
        <f t="shared" si="52"/>
        <v>41</v>
      </c>
      <c r="AE940" s="2">
        <f t="shared" si="53"/>
        <v>41</v>
      </c>
    </row>
    <row r="941" spans="1:31" s="10" customFormat="1" x14ac:dyDescent="0.2">
      <c r="A941" s="2">
        <v>88</v>
      </c>
      <c r="B941" s="2">
        <v>85</v>
      </c>
      <c r="C941" s="2">
        <v>1964</v>
      </c>
      <c r="D941" s="2" t="s">
        <v>73</v>
      </c>
      <c r="E941" s="2" t="s">
        <v>1043</v>
      </c>
      <c r="F941" s="2" t="s">
        <v>19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>
        <v>41</v>
      </c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1">
        <f t="shared" si="51"/>
        <v>1</v>
      </c>
      <c r="AD941" s="2">
        <f t="shared" si="52"/>
        <v>41</v>
      </c>
      <c r="AE941" s="2">
        <f t="shared" si="53"/>
        <v>41</v>
      </c>
    </row>
    <row r="942" spans="1:31" s="10" customFormat="1" x14ac:dyDescent="0.2">
      <c r="A942" s="2">
        <v>90</v>
      </c>
      <c r="B942" s="2">
        <v>86</v>
      </c>
      <c r="C942" s="2">
        <v>1963</v>
      </c>
      <c r="D942" s="2" t="s">
        <v>73</v>
      </c>
      <c r="E942" s="2" t="s">
        <v>1403</v>
      </c>
      <c r="F942" s="2" t="s">
        <v>1338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>
        <v>39</v>
      </c>
      <c r="AA942" s="2"/>
      <c r="AB942" s="2"/>
      <c r="AC942" s="1">
        <f t="shared" si="51"/>
        <v>1</v>
      </c>
      <c r="AD942" s="2">
        <f t="shared" si="52"/>
        <v>39</v>
      </c>
      <c r="AE942" s="2">
        <f t="shared" si="53"/>
        <v>39</v>
      </c>
    </row>
    <row r="943" spans="1:31" s="10" customFormat="1" x14ac:dyDescent="0.2">
      <c r="A943" s="2">
        <v>91</v>
      </c>
      <c r="B943" s="2">
        <v>87</v>
      </c>
      <c r="C943" s="2">
        <v>1961</v>
      </c>
      <c r="D943" s="2" t="s">
        <v>73</v>
      </c>
      <c r="E943" s="2" t="s">
        <v>322</v>
      </c>
      <c r="F943" s="2" t="s">
        <v>319</v>
      </c>
      <c r="G943" s="2">
        <v>39</v>
      </c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1">
        <f t="shared" si="51"/>
        <v>1</v>
      </c>
      <c r="AD943" s="2">
        <f t="shared" si="52"/>
        <v>39</v>
      </c>
      <c r="AE943" s="2">
        <f t="shared" si="53"/>
        <v>39</v>
      </c>
    </row>
    <row r="944" spans="1:31" s="10" customFormat="1" x14ac:dyDescent="0.2">
      <c r="A944" s="2">
        <v>92</v>
      </c>
      <c r="B944" s="2">
        <v>109</v>
      </c>
      <c r="C944" s="2">
        <v>1963</v>
      </c>
      <c r="D944" s="2" t="s">
        <v>73</v>
      </c>
      <c r="E944" s="2" t="s">
        <v>1416</v>
      </c>
      <c r="F944" s="2" t="s">
        <v>1417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>
        <v>13</v>
      </c>
      <c r="AA944" s="2"/>
      <c r="AB944" s="2">
        <v>25</v>
      </c>
      <c r="AC944" s="1">
        <f t="shared" si="51"/>
        <v>2</v>
      </c>
      <c r="AD944" s="2">
        <f t="shared" si="52"/>
        <v>38</v>
      </c>
      <c r="AE944" s="2">
        <f t="shared" si="53"/>
        <v>38</v>
      </c>
    </row>
    <row r="945" spans="1:31" s="10" customFormat="1" x14ac:dyDescent="0.2">
      <c r="A945" s="2">
        <v>93</v>
      </c>
      <c r="B945" s="2">
        <v>88</v>
      </c>
      <c r="C945" s="2">
        <v>1962</v>
      </c>
      <c r="D945" s="2" t="s">
        <v>73</v>
      </c>
      <c r="E945" s="2" t="s">
        <v>1404</v>
      </c>
      <c r="F945" s="2" t="s">
        <v>306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>
        <v>37</v>
      </c>
      <c r="AA945" s="2"/>
      <c r="AB945" s="2"/>
      <c r="AC945" s="1">
        <f t="shared" si="51"/>
        <v>1</v>
      </c>
      <c r="AD945" s="2">
        <f t="shared" si="52"/>
        <v>37</v>
      </c>
      <c r="AE945" s="2">
        <f t="shared" si="53"/>
        <v>37</v>
      </c>
    </row>
    <row r="946" spans="1:31" s="10" customFormat="1" x14ac:dyDescent="0.2">
      <c r="A946" s="2">
        <v>94</v>
      </c>
      <c r="B946" s="2">
        <v>89</v>
      </c>
      <c r="C946" s="2">
        <v>1962</v>
      </c>
      <c r="D946" s="2" t="s">
        <v>73</v>
      </c>
      <c r="E946" s="2" t="s">
        <v>1154</v>
      </c>
      <c r="F946" s="2" t="s">
        <v>438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>
        <v>37</v>
      </c>
      <c r="U946" s="2"/>
      <c r="V946" s="2"/>
      <c r="W946" s="2"/>
      <c r="X946" s="2"/>
      <c r="Y946" s="2"/>
      <c r="Z946" s="2"/>
      <c r="AA946" s="2"/>
      <c r="AB946" s="2"/>
      <c r="AC946" s="1">
        <f t="shared" si="51"/>
        <v>1</v>
      </c>
      <c r="AD946" s="2">
        <f t="shared" si="52"/>
        <v>37</v>
      </c>
      <c r="AE946" s="2">
        <f t="shared" si="53"/>
        <v>37</v>
      </c>
    </row>
    <row r="947" spans="1:31" s="10" customFormat="1" x14ac:dyDescent="0.2">
      <c r="A947" s="2">
        <v>95</v>
      </c>
      <c r="B947" s="2">
        <v>90</v>
      </c>
      <c r="C947" s="2">
        <v>1962</v>
      </c>
      <c r="D947" s="2" t="s">
        <v>73</v>
      </c>
      <c r="E947" s="2" t="s">
        <v>217</v>
      </c>
      <c r="F947" s="2" t="s">
        <v>218</v>
      </c>
      <c r="G947" s="2">
        <v>36</v>
      </c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1">
        <f t="shared" si="51"/>
        <v>1</v>
      </c>
      <c r="AD947" s="2">
        <f t="shared" si="52"/>
        <v>36</v>
      </c>
      <c r="AE947" s="2">
        <f t="shared" si="53"/>
        <v>36</v>
      </c>
    </row>
    <row r="948" spans="1:31" s="10" customFormat="1" x14ac:dyDescent="0.2">
      <c r="A948" s="2">
        <v>96</v>
      </c>
      <c r="B948" s="2">
        <v>91</v>
      </c>
      <c r="C948" s="2">
        <v>1964</v>
      </c>
      <c r="D948" s="2" t="s">
        <v>73</v>
      </c>
      <c r="E948" s="2" t="s">
        <v>746</v>
      </c>
      <c r="F948" s="2" t="s">
        <v>17</v>
      </c>
      <c r="G948" s="2"/>
      <c r="H948" s="2"/>
      <c r="I948" s="2"/>
      <c r="J948" s="2">
        <v>35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1">
        <f t="shared" si="51"/>
        <v>1</v>
      </c>
      <c r="AD948" s="2">
        <f t="shared" si="52"/>
        <v>35</v>
      </c>
      <c r="AE948" s="2">
        <f t="shared" si="53"/>
        <v>35</v>
      </c>
    </row>
    <row r="949" spans="1:31" s="10" customFormat="1" x14ac:dyDescent="0.2">
      <c r="A949" s="2">
        <v>97</v>
      </c>
      <c r="B949" s="2">
        <v>92</v>
      </c>
      <c r="C949" s="2">
        <v>1961</v>
      </c>
      <c r="D949" s="2" t="s">
        <v>73</v>
      </c>
      <c r="E949" s="2" t="s">
        <v>361</v>
      </c>
      <c r="F949" s="2" t="s">
        <v>31</v>
      </c>
      <c r="G949" s="2">
        <v>34</v>
      </c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1">
        <f t="shared" si="51"/>
        <v>1</v>
      </c>
      <c r="AD949" s="2">
        <f t="shared" si="52"/>
        <v>34</v>
      </c>
      <c r="AE949" s="2">
        <f t="shared" si="53"/>
        <v>34</v>
      </c>
    </row>
    <row r="950" spans="1:31" s="10" customFormat="1" x14ac:dyDescent="0.2">
      <c r="A950" s="2">
        <v>98</v>
      </c>
      <c r="B950" s="2">
        <v>93</v>
      </c>
      <c r="C950" s="2">
        <v>1962</v>
      </c>
      <c r="D950" s="2" t="s">
        <v>73</v>
      </c>
      <c r="E950" s="2" t="s">
        <v>1406</v>
      </c>
      <c r="F950" s="2" t="s">
        <v>1405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>
        <v>31</v>
      </c>
      <c r="AA950" s="2"/>
      <c r="AB950" s="2"/>
      <c r="AC950" s="1">
        <f t="shared" si="51"/>
        <v>1</v>
      </c>
      <c r="AD950" s="2">
        <f t="shared" si="52"/>
        <v>31</v>
      </c>
      <c r="AE950" s="2">
        <f t="shared" si="53"/>
        <v>31</v>
      </c>
    </row>
    <row r="951" spans="1:31" s="10" customFormat="1" x14ac:dyDescent="0.2">
      <c r="A951" s="2">
        <v>99</v>
      </c>
      <c r="B951" s="2">
        <v>94</v>
      </c>
      <c r="C951" s="2">
        <v>1960</v>
      </c>
      <c r="D951" s="2" t="s">
        <v>73</v>
      </c>
      <c r="E951" s="2" t="s">
        <v>1181</v>
      </c>
      <c r="F951" s="2" t="s">
        <v>1182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>
        <v>31</v>
      </c>
      <c r="W951" s="2"/>
      <c r="X951" s="2"/>
      <c r="Y951" s="2"/>
      <c r="Z951" s="2"/>
      <c r="AA951" s="2"/>
      <c r="AB951" s="2"/>
      <c r="AC951" s="1">
        <f t="shared" si="51"/>
        <v>1</v>
      </c>
      <c r="AD951" s="2">
        <f t="shared" si="52"/>
        <v>31</v>
      </c>
      <c r="AE951" s="2">
        <f t="shared" si="53"/>
        <v>31</v>
      </c>
    </row>
    <row r="952" spans="1:31" s="10" customFormat="1" x14ac:dyDescent="0.2">
      <c r="A952" s="2">
        <v>100</v>
      </c>
      <c r="B952" s="2">
        <v>95</v>
      </c>
      <c r="C952" s="2">
        <v>1964</v>
      </c>
      <c r="D952" s="2" t="s">
        <v>73</v>
      </c>
      <c r="E952" s="2" t="s">
        <v>442</v>
      </c>
      <c r="F952" s="2" t="s">
        <v>143</v>
      </c>
      <c r="G952" s="2">
        <v>31</v>
      </c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1">
        <f t="shared" si="51"/>
        <v>1</v>
      </c>
      <c r="AD952" s="2">
        <f t="shared" si="52"/>
        <v>31</v>
      </c>
      <c r="AE952" s="2">
        <f t="shared" si="53"/>
        <v>31</v>
      </c>
    </row>
    <row r="953" spans="1:31" s="10" customFormat="1" x14ac:dyDescent="0.2">
      <c r="A953" s="2">
        <v>101</v>
      </c>
      <c r="B953" s="2">
        <v>97</v>
      </c>
      <c r="C953" s="2">
        <v>1964</v>
      </c>
      <c r="D953" s="2" t="s">
        <v>73</v>
      </c>
      <c r="E953" s="2" t="s">
        <v>213</v>
      </c>
      <c r="F953" s="2" t="s">
        <v>96</v>
      </c>
      <c r="G953" s="2">
        <v>29</v>
      </c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1">
        <f t="shared" si="51"/>
        <v>1</v>
      </c>
      <c r="AD953" s="2">
        <f t="shared" si="52"/>
        <v>29</v>
      </c>
      <c r="AE953" s="2">
        <f t="shared" si="53"/>
        <v>29</v>
      </c>
    </row>
    <row r="954" spans="1:31" s="10" customFormat="1" x14ac:dyDescent="0.2">
      <c r="A954" s="2">
        <v>102</v>
      </c>
      <c r="B954" s="2">
        <v>98</v>
      </c>
      <c r="C954" s="2">
        <v>1964</v>
      </c>
      <c r="D954" s="2" t="s">
        <v>73</v>
      </c>
      <c r="E954" s="2" t="s">
        <v>445</v>
      </c>
      <c r="F954" s="2" t="s">
        <v>375</v>
      </c>
      <c r="G954" s="2">
        <v>27</v>
      </c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1">
        <f t="shared" si="51"/>
        <v>1</v>
      </c>
      <c r="AD954" s="2">
        <f t="shared" si="52"/>
        <v>27</v>
      </c>
      <c r="AE954" s="2">
        <f t="shared" si="53"/>
        <v>27</v>
      </c>
    </row>
    <row r="955" spans="1:31" s="10" customFormat="1" x14ac:dyDescent="0.2">
      <c r="A955" s="2">
        <v>103</v>
      </c>
      <c r="B955" s="2">
        <v>99</v>
      </c>
      <c r="C955" s="2">
        <v>1964</v>
      </c>
      <c r="D955" s="2" t="s">
        <v>73</v>
      </c>
      <c r="E955" s="2" t="s">
        <v>215</v>
      </c>
      <c r="F955" s="2" t="s">
        <v>137</v>
      </c>
      <c r="G955" s="2">
        <v>26</v>
      </c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1">
        <f t="shared" si="51"/>
        <v>1</v>
      </c>
      <c r="AD955" s="2">
        <f t="shared" si="52"/>
        <v>26</v>
      </c>
      <c r="AE955" s="2">
        <f t="shared" si="53"/>
        <v>26</v>
      </c>
    </row>
    <row r="956" spans="1:31" s="10" customFormat="1" x14ac:dyDescent="0.2">
      <c r="A956" s="2">
        <v>104</v>
      </c>
      <c r="B956" s="2">
        <v>100</v>
      </c>
      <c r="C956" s="2">
        <v>1960</v>
      </c>
      <c r="D956" s="2" t="s">
        <v>73</v>
      </c>
      <c r="E956" s="2" t="s">
        <v>1408</v>
      </c>
      <c r="F956" s="2" t="s">
        <v>1332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>
        <v>25</v>
      </c>
      <c r="AA956" s="2"/>
      <c r="AB956" s="2"/>
      <c r="AC956" s="1">
        <f t="shared" si="51"/>
        <v>1</v>
      </c>
      <c r="AD956" s="2">
        <f t="shared" si="52"/>
        <v>25</v>
      </c>
      <c r="AE956" s="2">
        <f t="shared" si="53"/>
        <v>25</v>
      </c>
    </row>
    <row r="957" spans="1:31" s="10" customFormat="1" x14ac:dyDescent="0.2">
      <c r="A957" s="2">
        <v>105</v>
      </c>
      <c r="B957" s="2">
        <v>101</v>
      </c>
      <c r="C957" s="2">
        <v>1962</v>
      </c>
      <c r="D957" s="2" t="s">
        <v>73</v>
      </c>
      <c r="E957" s="2" t="s">
        <v>1409</v>
      </c>
      <c r="F957" s="2" t="s">
        <v>560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>
        <v>24</v>
      </c>
      <c r="AA957" s="2"/>
      <c r="AB957" s="2"/>
      <c r="AC957" s="1">
        <f t="shared" si="51"/>
        <v>1</v>
      </c>
      <c r="AD957" s="2">
        <f t="shared" si="52"/>
        <v>24</v>
      </c>
      <c r="AE957" s="2">
        <f t="shared" si="53"/>
        <v>24</v>
      </c>
    </row>
    <row r="958" spans="1:31" s="10" customFormat="1" x14ac:dyDescent="0.2">
      <c r="A958" s="2">
        <v>106</v>
      </c>
      <c r="B958" s="2">
        <v>102</v>
      </c>
      <c r="C958" s="2">
        <v>1962</v>
      </c>
      <c r="D958" s="2" t="s">
        <v>73</v>
      </c>
      <c r="E958" s="2" t="s">
        <v>446</v>
      </c>
      <c r="F958" s="2" t="s">
        <v>448</v>
      </c>
      <c r="G958" s="2">
        <v>24</v>
      </c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1">
        <f t="shared" si="51"/>
        <v>1</v>
      </c>
      <c r="AD958" s="2">
        <f t="shared" si="52"/>
        <v>24</v>
      </c>
      <c r="AE958" s="2">
        <f t="shared" si="53"/>
        <v>24</v>
      </c>
    </row>
    <row r="959" spans="1:31" s="10" customFormat="1" x14ac:dyDescent="0.2">
      <c r="A959" s="2">
        <v>107</v>
      </c>
      <c r="B959" s="2">
        <v>103</v>
      </c>
      <c r="C959" s="2">
        <v>1961</v>
      </c>
      <c r="D959" s="2" t="s">
        <v>73</v>
      </c>
      <c r="E959" s="2" t="s">
        <v>1410</v>
      </c>
      <c r="F959" s="2" t="s">
        <v>1338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>
        <v>23</v>
      </c>
      <c r="AA959" s="2"/>
      <c r="AB959" s="2"/>
      <c r="AC959" s="1">
        <f t="shared" si="51"/>
        <v>1</v>
      </c>
      <c r="AD959" s="2">
        <f t="shared" si="52"/>
        <v>23</v>
      </c>
      <c r="AE959" s="2">
        <f t="shared" si="53"/>
        <v>23</v>
      </c>
    </row>
    <row r="960" spans="1:31" s="10" customFormat="1" x14ac:dyDescent="0.2">
      <c r="A960" s="2">
        <v>108</v>
      </c>
      <c r="B960" s="2">
        <v>104</v>
      </c>
      <c r="C960" s="2">
        <v>1962</v>
      </c>
      <c r="D960" s="2" t="s">
        <v>73</v>
      </c>
      <c r="E960" s="2" t="s">
        <v>447</v>
      </c>
      <c r="F960" s="2" t="s">
        <v>448</v>
      </c>
      <c r="G960" s="2">
        <v>23</v>
      </c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1">
        <f t="shared" si="51"/>
        <v>1</v>
      </c>
      <c r="AD960" s="2">
        <f t="shared" si="52"/>
        <v>23</v>
      </c>
      <c r="AE960" s="2">
        <f t="shared" si="53"/>
        <v>23</v>
      </c>
    </row>
    <row r="961" spans="1:31" s="10" customFormat="1" x14ac:dyDescent="0.2">
      <c r="A961" s="2">
        <v>109</v>
      </c>
      <c r="B961" s="2">
        <v>105</v>
      </c>
      <c r="C961" s="2">
        <v>1961</v>
      </c>
      <c r="D961" s="2" t="s">
        <v>73</v>
      </c>
      <c r="E961" s="2" t="s">
        <v>1411</v>
      </c>
      <c r="F961" s="2" t="s">
        <v>1332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>
        <v>19</v>
      </c>
      <c r="AA961" s="2"/>
      <c r="AB961" s="2"/>
      <c r="AC961" s="1">
        <f t="shared" si="51"/>
        <v>1</v>
      </c>
      <c r="AD961" s="2">
        <f t="shared" si="52"/>
        <v>19</v>
      </c>
      <c r="AE961" s="2">
        <f t="shared" si="53"/>
        <v>19</v>
      </c>
    </row>
    <row r="962" spans="1:31" s="10" customFormat="1" x14ac:dyDescent="0.2">
      <c r="A962" s="2">
        <v>110</v>
      </c>
      <c r="B962" s="2">
        <v>107</v>
      </c>
      <c r="C962" s="2">
        <v>1960</v>
      </c>
      <c r="D962" s="2" t="s">
        <v>73</v>
      </c>
      <c r="E962" s="2" t="s">
        <v>1413</v>
      </c>
      <c r="F962" s="2" t="s">
        <v>1332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>
        <v>17</v>
      </c>
      <c r="AA962" s="2"/>
      <c r="AB962" s="2"/>
      <c r="AC962" s="1">
        <f t="shared" ref="AC962:AC1025" si="54">COUNT(G962:AB962)</f>
        <v>1</v>
      </c>
      <c r="AD962" s="2">
        <f t="shared" ref="AD962:AD1025" si="55">SUM(G962:AB962)+IF(AC962&gt;=12,20,0)+IF(AC962&gt;=16,40,0)+IF(AC962&gt;=20,75,0)</f>
        <v>17</v>
      </c>
      <c r="AE962" s="2">
        <f t="shared" ref="AE962:AE1025" si="56">G962+H962+I962+J962+K962+L962+M962+N962+O962+P962+Q962+R962+S962+T962+U962+V962+W962+X962+Y962+Z962+AA962+AB962</f>
        <v>17</v>
      </c>
    </row>
    <row r="963" spans="1:31" s="10" customFormat="1" x14ac:dyDescent="0.2">
      <c r="A963" s="2">
        <v>111</v>
      </c>
      <c r="B963" s="2">
        <v>108</v>
      </c>
      <c r="C963" s="2">
        <v>1961</v>
      </c>
      <c r="D963" s="2" t="s">
        <v>73</v>
      </c>
      <c r="E963" s="2" t="s">
        <v>1415</v>
      </c>
      <c r="F963" s="2" t="s">
        <v>1414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>
        <v>16</v>
      </c>
      <c r="AA963" s="2"/>
      <c r="AB963" s="2"/>
      <c r="AC963" s="1">
        <f t="shared" si="54"/>
        <v>1</v>
      </c>
      <c r="AD963" s="2">
        <f t="shared" si="55"/>
        <v>16</v>
      </c>
      <c r="AE963" s="2">
        <f t="shared" si="56"/>
        <v>16</v>
      </c>
    </row>
    <row r="964" spans="1:31" s="10" customFormat="1" x14ac:dyDescent="0.2">
      <c r="A964" s="2">
        <v>112</v>
      </c>
      <c r="B964" s="2">
        <v>110</v>
      </c>
      <c r="C964" s="2">
        <v>1963</v>
      </c>
      <c r="D964" s="2" t="s">
        <v>73</v>
      </c>
      <c r="E964" s="2" t="s">
        <v>1418</v>
      </c>
      <c r="F964" s="2" t="s">
        <v>1345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>
        <v>12</v>
      </c>
      <c r="AA964" s="2"/>
      <c r="AB964" s="2"/>
      <c r="AC964" s="1">
        <f t="shared" si="54"/>
        <v>1</v>
      </c>
      <c r="AD964" s="2">
        <f t="shared" si="55"/>
        <v>12</v>
      </c>
      <c r="AE964" s="2">
        <f t="shared" si="56"/>
        <v>12</v>
      </c>
    </row>
    <row r="965" spans="1:31" x14ac:dyDescent="0.2">
      <c r="A965" s="2">
        <v>1</v>
      </c>
      <c r="B965" s="2">
        <v>1</v>
      </c>
      <c r="C965" s="3">
        <v>1956</v>
      </c>
      <c r="D965" s="3" t="s">
        <v>74</v>
      </c>
      <c r="E965" s="4" t="s">
        <v>225</v>
      </c>
      <c r="F965" s="3" t="s">
        <v>5</v>
      </c>
      <c r="G965" s="3">
        <v>41</v>
      </c>
      <c r="H965" s="3">
        <v>63</v>
      </c>
      <c r="I965" s="3"/>
      <c r="J965" s="3">
        <v>49</v>
      </c>
      <c r="K965" s="3">
        <v>48</v>
      </c>
      <c r="L965" s="3">
        <v>50</v>
      </c>
      <c r="M965" s="3">
        <v>60</v>
      </c>
      <c r="N965" s="3">
        <v>49</v>
      </c>
      <c r="O965" s="3">
        <v>60</v>
      </c>
      <c r="P965" s="3"/>
      <c r="Q965" s="3">
        <v>59</v>
      </c>
      <c r="R965" s="3">
        <v>59</v>
      </c>
      <c r="S965" s="3">
        <v>58</v>
      </c>
      <c r="T965" s="3">
        <v>50</v>
      </c>
      <c r="U965" s="3">
        <v>49</v>
      </c>
      <c r="V965" s="3">
        <v>45</v>
      </c>
      <c r="W965" s="3">
        <v>50</v>
      </c>
      <c r="X965" s="3">
        <v>55</v>
      </c>
      <c r="Y965" s="3"/>
      <c r="Z965" s="3">
        <v>54</v>
      </c>
      <c r="AA965" s="3">
        <v>54</v>
      </c>
      <c r="AB965" s="3">
        <v>47</v>
      </c>
      <c r="AC965" s="4">
        <f t="shared" si="54"/>
        <v>19</v>
      </c>
      <c r="AD965" s="3">
        <f t="shared" si="55"/>
        <v>1060</v>
      </c>
      <c r="AE965" s="3">
        <f t="shared" si="56"/>
        <v>1000</v>
      </c>
    </row>
    <row r="966" spans="1:31" x14ac:dyDescent="0.2">
      <c r="A966" s="2">
        <v>2</v>
      </c>
      <c r="B966" s="2">
        <v>2</v>
      </c>
      <c r="C966" s="3">
        <v>1958</v>
      </c>
      <c r="D966" s="3" t="s">
        <v>74</v>
      </c>
      <c r="E966" s="4" t="s">
        <v>104</v>
      </c>
      <c r="F966" s="3" t="s">
        <v>8</v>
      </c>
      <c r="G966" s="3">
        <v>38</v>
      </c>
      <c r="H966" s="3"/>
      <c r="I966" s="3">
        <v>65</v>
      </c>
      <c r="J966" s="3">
        <v>47</v>
      </c>
      <c r="K966" s="3">
        <v>46</v>
      </c>
      <c r="L966" s="3">
        <v>48</v>
      </c>
      <c r="M966" s="3">
        <v>48</v>
      </c>
      <c r="N966" s="3">
        <v>48</v>
      </c>
      <c r="O966" s="3">
        <v>48</v>
      </c>
      <c r="P966" s="3"/>
      <c r="Q966" s="3"/>
      <c r="R966" s="3"/>
      <c r="S966" s="3">
        <v>53</v>
      </c>
      <c r="T966" s="3">
        <v>46</v>
      </c>
      <c r="U966" s="3">
        <v>46</v>
      </c>
      <c r="V966" s="3">
        <v>43</v>
      </c>
      <c r="W966" s="3">
        <v>48</v>
      </c>
      <c r="X966" s="3"/>
      <c r="Y966" s="3">
        <v>48</v>
      </c>
      <c r="Z966" s="3">
        <v>49</v>
      </c>
      <c r="AA966" s="3"/>
      <c r="AB966" s="3"/>
      <c r="AC966" s="4">
        <f t="shared" si="54"/>
        <v>15</v>
      </c>
      <c r="AD966" s="3">
        <f t="shared" si="55"/>
        <v>741</v>
      </c>
      <c r="AE966" s="3">
        <f t="shared" si="56"/>
        <v>721</v>
      </c>
    </row>
    <row r="967" spans="1:31" s="10" customFormat="1" x14ac:dyDescent="0.2">
      <c r="A967" s="2">
        <v>3</v>
      </c>
      <c r="B967" s="2">
        <v>4</v>
      </c>
      <c r="C967" s="3">
        <v>1959</v>
      </c>
      <c r="D967" s="3" t="s">
        <v>74</v>
      </c>
      <c r="E967" s="4" t="s">
        <v>578</v>
      </c>
      <c r="F967" s="3" t="s">
        <v>32</v>
      </c>
      <c r="G967" s="3"/>
      <c r="H967" s="3">
        <v>80</v>
      </c>
      <c r="I967" s="3"/>
      <c r="J967" s="3"/>
      <c r="K967" s="3">
        <v>50</v>
      </c>
      <c r="L967" s="3">
        <v>65</v>
      </c>
      <c r="M967" s="3"/>
      <c r="N967" s="3"/>
      <c r="O967" s="3"/>
      <c r="P967" s="3"/>
      <c r="Q967" s="3">
        <v>70</v>
      </c>
      <c r="R967" s="3">
        <v>70</v>
      </c>
      <c r="S967" s="3"/>
      <c r="T967" s="3">
        <v>60</v>
      </c>
      <c r="U967" s="3"/>
      <c r="V967" s="3">
        <v>48</v>
      </c>
      <c r="W967" s="3">
        <v>60</v>
      </c>
      <c r="X967" s="3">
        <v>70</v>
      </c>
      <c r="Y967" s="3"/>
      <c r="Z967" s="3"/>
      <c r="AA967" s="3"/>
      <c r="AB967" s="3">
        <v>60</v>
      </c>
      <c r="AC967" s="4">
        <f t="shared" si="54"/>
        <v>10</v>
      </c>
      <c r="AD967" s="3">
        <f t="shared" si="55"/>
        <v>633</v>
      </c>
      <c r="AE967" s="3">
        <f t="shared" si="56"/>
        <v>633</v>
      </c>
    </row>
    <row r="968" spans="1:31" x14ac:dyDescent="0.2">
      <c r="A968" s="2">
        <v>4</v>
      </c>
      <c r="B968" s="2">
        <v>3</v>
      </c>
      <c r="C968" s="3">
        <v>1956</v>
      </c>
      <c r="D968" s="3" t="s">
        <v>74</v>
      </c>
      <c r="E968" s="4" t="s">
        <v>667</v>
      </c>
      <c r="F968" s="3" t="s">
        <v>28</v>
      </c>
      <c r="G968" s="3"/>
      <c r="H968" s="3"/>
      <c r="I968" s="3">
        <v>47</v>
      </c>
      <c r="J968" s="3"/>
      <c r="K968" s="3">
        <v>43</v>
      </c>
      <c r="L968" s="3">
        <v>47</v>
      </c>
      <c r="M968" s="3">
        <v>46</v>
      </c>
      <c r="N968" s="3">
        <v>42</v>
      </c>
      <c r="O968" s="3">
        <v>45</v>
      </c>
      <c r="P968" s="3"/>
      <c r="Q968" s="3">
        <v>54</v>
      </c>
      <c r="R968" s="3"/>
      <c r="S968" s="3"/>
      <c r="T968" s="3">
        <v>45</v>
      </c>
      <c r="U968" s="3">
        <v>43</v>
      </c>
      <c r="V968" s="3">
        <v>38</v>
      </c>
      <c r="W968" s="3">
        <v>46</v>
      </c>
      <c r="X968" s="3"/>
      <c r="Y968" s="3">
        <v>47</v>
      </c>
      <c r="Z968" s="3">
        <v>36</v>
      </c>
      <c r="AA968" s="3"/>
      <c r="AB968" s="3"/>
      <c r="AC968" s="4">
        <f t="shared" si="54"/>
        <v>13</v>
      </c>
      <c r="AD968" s="3">
        <f t="shared" si="55"/>
        <v>599</v>
      </c>
      <c r="AE968" s="3">
        <f t="shared" si="56"/>
        <v>579</v>
      </c>
    </row>
    <row r="969" spans="1:31" s="10" customFormat="1" x14ac:dyDescent="0.2">
      <c r="A969" s="2">
        <v>5</v>
      </c>
      <c r="B969" s="2">
        <v>5</v>
      </c>
      <c r="C969" s="3">
        <v>1959</v>
      </c>
      <c r="D969" s="3" t="s">
        <v>74</v>
      </c>
      <c r="E969" s="3" t="s">
        <v>787</v>
      </c>
      <c r="F969" s="3" t="s">
        <v>19</v>
      </c>
      <c r="G969" s="3"/>
      <c r="H969" s="3"/>
      <c r="I969" s="3"/>
      <c r="J969" s="3"/>
      <c r="K969" s="3">
        <v>60</v>
      </c>
      <c r="L969" s="3"/>
      <c r="M969" s="3"/>
      <c r="N969" s="3"/>
      <c r="O969" s="3"/>
      <c r="P969" s="3"/>
      <c r="Q969" s="3">
        <v>75</v>
      </c>
      <c r="R969" s="3">
        <v>75</v>
      </c>
      <c r="S969" s="3"/>
      <c r="T969" s="3">
        <v>65</v>
      </c>
      <c r="U969" s="3">
        <v>65</v>
      </c>
      <c r="V969" s="3">
        <v>50</v>
      </c>
      <c r="W969" s="3">
        <v>65</v>
      </c>
      <c r="X969" s="3"/>
      <c r="Y969" s="3">
        <v>65</v>
      </c>
      <c r="Z969" s="3"/>
      <c r="AA969" s="3"/>
      <c r="AB969" s="3"/>
      <c r="AC969" s="4">
        <f t="shared" si="54"/>
        <v>8</v>
      </c>
      <c r="AD969" s="3">
        <f t="shared" si="55"/>
        <v>520</v>
      </c>
      <c r="AE969" s="3">
        <f t="shared" si="56"/>
        <v>520</v>
      </c>
    </row>
    <row r="970" spans="1:31" s="10" customFormat="1" x14ac:dyDescent="0.2">
      <c r="A970" s="2">
        <v>6</v>
      </c>
      <c r="B970" s="2">
        <v>6</v>
      </c>
      <c r="C970" s="3">
        <v>1958</v>
      </c>
      <c r="D970" s="3" t="s">
        <v>74</v>
      </c>
      <c r="E970" s="4" t="s">
        <v>224</v>
      </c>
      <c r="F970" s="3" t="s">
        <v>8</v>
      </c>
      <c r="G970" s="3">
        <v>47</v>
      </c>
      <c r="H970" s="3">
        <v>65</v>
      </c>
      <c r="I970" s="3"/>
      <c r="J970" s="3">
        <v>60</v>
      </c>
      <c r="K970" s="3">
        <v>49</v>
      </c>
      <c r="L970" s="3">
        <v>60</v>
      </c>
      <c r="M970" s="3">
        <v>65</v>
      </c>
      <c r="N970" s="3">
        <v>60</v>
      </c>
      <c r="O970" s="3">
        <v>44</v>
      </c>
      <c r="P970" s="3">
        <v>57</v>
      </c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4">
        <f t="shared" si="54"/>
        <v>9</v>
      </c>
      <c r="AD970" s="3">
        <f t="shared" si="55"/>
        <v>507</v>
      </c>
      <c r="AE970" s="3">
        <f t="shared" si="56"/>
        <v>507</v>
      </c>
    </row>
    <row r="971" spans="1:31" s="10" customFormat="1" x14ac:dyDescent="0.2">
      <c r="A971" s="2">
        <v>7</v>
      </c>
      <c r="B971" s="2">
        <v>7</v>
      </c>
      <c r="C971" s="3">
        <v>1958</v>
      </c>
      <c r="D971" s="3" t="s">
        <v>74</v>
      </c>
      <c r="E971" s="3" t="s">
        <v>833</v>
      </c>
      <c r="F971" s="3" t="s">
        <v>17</v>
      </c>
      <c r="G971" s="3"/>
      <c r="H971" s="3"/>
      <c r="I971" s="3">
        <v>60</v>
      </c>
      <c r="J971" s="3"/>
      <c r="K971" s="3"/>
      <c r="L971" s="3"/>
      <c r="M971" s="3">
        <v>49</v>
      </c>
      <c r="N971" s="3">
        <v>44</v>
      </c>
      <c r="O971" s="3">
        <v>50</v>
      </c>
      <c r="P971" s="3"/>
      <c r="Q971" s="3">
        <v>58</v>
      </c>
      <c r="R971" s="3">
        <v>57</v>
      </c>
      <c r="S971" s="3"/>
      <c r="T971" s="3"/>
      <c r="U971" s="3">
        <v>44</v>
      </c>
      <c r="V971" s="3"/>
      <c r="W971" s="3"/>
      <c r="X971" s="3">
        <v>53</v>
      </c>
      <c r="Y971" s="3"/>
      <c r="Z971" s="3"/>
      <c r="AA971" s="3"/>
      <c r="AB971" s="3"/>
      <c r="AC971" s="4">
        <f t="shared" si="54"/>
        <v>8</v>
      </c>
      <c r="AD971" s="3">
        <f t="shared" si="55"/>
        <v>415</v>
      </c>
      <c r="AE971" s="3">
        <f t="shared" si="56"/>
        <v>415</v>
      </c>
    </row>
    <row r="972" spans="1:31" s="10" customFormat="1" x14ac:dyDescent="0.2">
      <c r="A972" s="2">
        <v>8</v>
      </c>
      <c r="B972" s="2">
        <v>8</v>
      </c>
      <c r="C972" s="2">
        <v>1957</v>
      </c>
      <c r="D972" s="2" t="s">
        <v>74</v>
      </c>
      <c r="E972" s="2" t="s">
        <v>788</v>
      </c>
      <c r="F972" s="2" t="s">
        <v>5</v>
      </c>
      <c r="G972" s="2"/>
      <c r="H972" s="2"/>
      <c r="I972" s="2"/>
      <c r="J972" s="2"/>
      <c r="K972" s="2">
        <v>47</v>
      </c>
      <c r="L972" s="2"/>
      <c r="M972" s="2">
        <v>50</v>
      </c>
      <c r="N972" s="2">
        <v>50</v>
      </c>
      <c r="O972" s="2">
        <v>65</v>
      </c>
      <c r="P972" s="2">
        <v>59</v>
      </c>
      <c r="Q972" s="2"/>
      <c r="R972" s="2"/>
      <c r="S972" s="2"/>
      <c r="T972" s="2">
        <v>49</v>
      </c>
      <c r="U972" s="2">
        <v>48</v>
      </c>
      <c r="V972" s="2"/>
      <c r="W972" s="2"/>
      <c r="X972" s="2"/>
      <c r="Y972" s="2"/>
      <c r="Z972" s="2">
        <v>45</v>
      </c>
      <c r="AA972" s="2"/>
      <c r="AB972" s="2"/>
      <c r="AC972" s="1">
        <f t="shared" si="54"/>
        <v>8</v>
      </c>
      <c r="AD972" s="2">
        <f t="shared" si="55"/>
        <v>413</v>
      </c>
      <c r="AE972" s="2">
        <f t="shared" si="56"/>
        <v>413</v>
      </c>
    </row>
    <row r="973" spans="1:31" s="10" customFormat="1" x14ac:dyDescent="0.2">
      <c r="A973" s="2">
        <v>9</v>
      </c>
      <c r="B973" s="2">
        <v>9</v>
      </c>
      <c r="C973" s="2">
        <v>1958</v>
      </c>
      <c r="D973" s="2" t="s">
        <v>74</v>
      </c>
      <c r="E973" s="2" t="s">
        <v>665</v>
      </c>
      <c r="F973" s="2" t="s">
        <v>664</v>
      </c>
      <c r="G973" s="2"/>
      <c r="H973" s="2"/>
      <c r="I973" s="2">
        <v>49</v>
      </c>
      <c r="J973" s="2">
        <v>45</v>
      </c>
      <c r="K973" s="2"/>
      <c r="L973" s="2"/>
      <c r="M973" s="2"/>
      <c r="N973" s="2">
        <v>43</v>
      </c>
      <c r="O973" s="2">
        <v>49</v>
      </c>
      <c r="P973" s="2">
        <v>55</v>
      </c>
      <c r="Q973" s="2">
        <v>56</v>
      </c>
      <c r="R973" s="2"/>
      <c r="S973" s="2"/>
      <c r="T973" s="2"/>
      <c r="U973" s="2"/>
      <c r="V973" s="2"/>
      <c r="W973" s="2"/>
      <c r="X973" s="2">
        <v>50</v>
      </c>
      <c r="Y973" s="2"/>
      <c r="Z973" s="2">
        <v>48</v>
      </c>
      <c r="AA973" s="2"/>
      <c r="AB973" s="2"/>
      <c r="AC973" s="1">
        <f t="shared" si="54"/>
        <v>8</v>
      </c>
      <c r="AD973" s="2">
        <f t="shared" si="55"/>
        <v>395</v>
      </c>
      <c r="AE973" s="2">
        <f t="shared" si="56"/>
        <v>395</v>
      </c>
    </row>
    <row r="974" spans="1:31" s="10" customFormat="1" x14ac:dyDescent="0.2">
      <c r="A974" s="2">
        <v>10</v>
      </c>
      <c r="B974" s="2">
        <v>10</v>
      </c>
      <c r="C974" s="2">
        <v>1956</v>
      </c>
      <c r="D974" s="2" t="s">
        <v>74</v>
      </c>
      <c r="E974" s="2" t="s">
        <v>750</v>
      </c>
      <c r="F974" s="2" t="s">
        <v>5</v>
      </c>
      <c r="G974" s="2"/>
      <c r="H974" s="2"/>
      <c r="I974" s="2"/>
      <c r="J974" s="2">
        <v>44</v>
      </c>
      <c r="K974" s="2"/>
      <c r="L974" s="2"/>
      <c r="M974" s="2">
        <v>47</v>
      </c>
      <c r="N974" s="2"/>
      <c r="O974" s="2"/>
      <c r="P974" s="2"/>
      <c r="Q974" s="2"/>
      <c r="R974" s="2"/>
      <c r="S974" s="2"/>
      <c r="T974" s="2">
        <v>44</v>
      </c>
      <c r="U974" s="2">
        <v>42</v>
      </c>
      <c r="V974" s="2">
        <v>39</v>
      </c>
      <c r="W974" s="2">
        <v>47</v>
      </c>
      <c r="X974" s="2"/>
      <c r="Y974" s="2"/>
      <c r="Z974" s="2">
        <v>37</v>
      </c>
      <c r="AA974" s="2">
        <v>51</v>
      </c>
      <c r="AB974" s="2">
        <v>42</v>
      </c>
      <c r="AC974" s="1">
        <f t="shared" si="54"/>
        <v>9</v>
      </c>
      <c r="AD974" s="2">
        <f t="shared" si="55"/>
        <v>393</v>
      </c>
      <c r="AE974" s="2">
        <f t="shared" si="56"/>
        <v>393</v>
      </c>
    </row>
    <row r="975" spans="1:31" s="10" customFormat="1" x14ac:dyDescent="0.2">
      <c r="A975" s="2">
        <v>11</v>
      </c>
      <c r="B975" s="2">
        <v>12</v>
      </c>
      <c r="C975" s="2">
        <v>1958</v>
      </c>
      <c r="D975" s="2" t="s">
        <v>74</v>
      </c>
      <c r="E975" s="2" t="s">
        <v>749</v>
      </c>
      <c r="F975" s="2" t="s">
        <v>438</v>
      </c>
      <c r="G975" s="2"/>
      <c r="H975" s="2"/>
      <c r="I975" s="2"/>
      <c r="J975" s="2">
        <v>50</v>
      </c>
      <c r="K975" s="2"/>
      <c r="L975" s="2">
        <v>49</v>
      </c>
      <c r="M975" s="2"/>
      <c r="N975" s="2"/>
      <c r="O975" s="2"/>
      <c r="P975" s="2"/>
      <c r="Q975" s="2"/>
      <c r="R975" s="2"/>
      <c r="S975" s="2">
        <v>59</v>
      </c>
      <c r="T975" s="2">
        <v>48</v>
      </c>
      <c r="U975" s="2">
        <v>50</v>
      </c>
      <c r="V975" s="2">
        <v>42</v>
      </c>
      <c r="W975" s="2"/>
      <c r="X975" s="2"/>
      <c r="Y975" s="2">
        <v>49</v>
      </c>
      <c r="Z975" s="2"/>
      <c r="AA975" s="2"/>
      <c r="AB975" s="2">
        <v>46</v>
      </c>
      <c r="AC975" s="1">
        <f t="shared" si="54"/>
        <v>8</v>
      </c>
      <c r="AD975" s="2">
        <f t="shared" si="55"/>
        <v>393</v>
      </c>
      <c r="AE975" s="2">
        <f t="shared" si="56"/>
        <v>393</v>
      </c>
    </row>
    <row r="976" spans="1:31" s="10" customFormat="1" x14ac:dyDescent="0.2">
      <c r="A976" s="2">
        <v>12</v>
      </c>
      <c r="B976" s="2">
        <v>11</v>
      </c>
      <c r="C976" s="2">
        <v>1955</v>
      </c>
      <c r="D976" s="2" t="s">
        <v>74</v>
      </c>
      <c r="E976" s="2" t="s">
        <v>1099</v>
      </c>
      <c r="F976" s="2" t="s">
        <v>5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>
        <v>55</v>
      </c>
      <c r="S976" s="2"/>
      <c r="T976" s="2">
        <v>47</v>
      </c>
      <c r="U976" s="2"/>
      <c r="V976" s="2">
        <v>44</v>
      </c>
      <c r="W976" s="2">
        <v>49</v>
      </c>
      <c r="X976" s="2">
        <v>54</v>
      </c>
      <c r="Y976" s="2"/>
      <c r="Z976" s="2">
        <v>46</v>
      </c>
      <c r="AA976" s="2">
        <v>53</v>
      </c>
      <c r="AB976" s="2">
        <v>44</v>
      </c>
      <c r="AC976" s="1">
        <f t="shared" si="54"/>
        <v>8</v>
      </c>
      <c r="AD976" s="2">
        <f t="shared" si="55"/>
        <v>392</v>
      </c>
      <c r="AE976" s="2">
        <f t="shared" si="56"/>
        <v>392</v>
      </c>
    </row>
    <row r="977" spans="1:31" s="10" customFormat="1" x14ac:dyDescent="0.2">
      <c r="A977" s="2">
        <v>13</v>
      </c>
      <c r="B977" s="2">
        <v>14</v>
      </c>
      <c r="C977" s="2">
        <v>1959</v>
      </c>
      <c r="D977" s="2" t="s">
        <v>74</v>
      </c>
      <c r="E977" s="2" t="s">
        <v>45</v>
      </c>
      <c r="F977" s="2" t="s">
        <v>14</v>
      </c>
      <c r="G977" s="2">
        <v>39</v>
      </c>
      <c r="H977" s="2">
        <v>64</v>
      </c>
      <c r="I977" s="2"/>
      <c r="J977" s="2"/>
      <c r="K977" s="2"/>
      <c r="L977" s="2"/>
      <c r="M977" s="2"/>
      <c r="N977" s="2"/>
      <c r="O977" s="2"/>
      <c r="P977" s="2"/>
      <c r="Q977" s="2">
        <v>60</v>
      </c>
      <c r="R977" s="2">
        <v>60</v>
      </c>
      <c r="S977" s="2"/>
      <c r="T977" s="2"/>
      <c r="U977" s="2"/>
      <c r="V977" s="2"/>
      <c r="W977" s="2"/>
      <c r="X977" s="2"/>
      <c r="Y977" s="2"/>
      <c r="Z977" s="2">
        <v>56</v>
      </c>
      <c r="AA977" s="2"/>
      <c r="AB977" s="2">
        <v>49</v>
      </c>
      <c r="AC977" s="1">
        <f t="shared" si="54"/>
        <v>6</v>
      </c>
      <c r="AD977" s="2">
        <f t="shared" si="55"/>
        <v>328</v>
      </c>
      <c r="AE977" s="2">
        <f t="shared" si="56"/>
        <v>328</v>
      </c>
    </row>
    <row r="978" spans="1:31" s="10" customFormat="1" x14ac:dyDescent="0.2">
      <c r="A978" s="2">
        <v>14</v>
      </c>
      <c r="B978" s="2">
        <v>13</v>
      </c>
      <c r="C978" s="2">
        <v>1956</v>
      </c>
      <c r="D978" s="2" t="s">
        <v>74</v>
      </c>
      <c r="E978" s="2" t="s">
        <v>663</v>
      </c>
      <c r="F978" s="2" t="s">
        <v>11</v>
      </c>
      <c r="G978" s="2"/>
      <c r="H978" s="2"/>
      <c r="I978" s="2">
        <v>50</v>
      </c>
      <c r="J978" s="2">
        <v>46</v>
      </c>
      <c r="K978" s="2"/>
      <c r="L978" s="2"/>
      <c r="M978" s="2"/>
      <c r="N978" s="2"/>
      <c r="O978" s="2"/>
      <c r="P978" s="2"/>
      <c r="Q978" s="2">
        <v>55</v>
      </c>
      <c r="R978" s="2"/>
      <c r="S978" s="2"/>
      <c r="T978" s="2"/>
      <c r="U978" s="2"/>
      <c r="V978" s="2"/>
      <c r="W978" s="2"/>
      <c r="X978" s="2">
        <v>51</v>
      </c>
      <c r="Y978" s="2"/>
      <c r="Z978" s="2">
        <v>39</v>
      </c>
      <c r="AA978" s="2">
        <v>49</v>
      </c>
      <c r="AB978" s="2"/>
      <c r="AC978" s="1">
        <f t="shared" si="54"/>
        <v>6</v>
      </c>
      <c r="AD978" s="2">
        <f t="shared" si="55"/>
        <v>290</v>
      </c>
      <c r="AE978" s="2">
        <f t="shared" si="56"/>
        <v>290</v>
      </c>
    </row>
    <row r="979" spans="1:31" s="10" customFormat="1" ht="15.75" customHeight="1" x14ac:dyDescent="0.2">
      <c r="A979" s="2">
        <v>15</v>
      </c>
      <c r="B979" s="2">
        <v>15</v>
      </c>
      <c r="C979" s="2">
        <v>1959</v>
      </c>
      <c r="D979" s="2" t="s">
        <v>74</v>
      </c>
      <c r="E979" s="2" t="s">
        <v>1162</v>
      </c>
      <c r="F979" s="2" t="s">
        <v>1163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>
        <v>60</v>
      </c>
      <c r="V979" s="2">
        <v>47</v>
      </c>
      <c r="W979" s="2"/>
      <c r="X979" s="2"/>
      <c r="Y979" s="2">
        <v>60</v>
      </c>
      <c r="Z979" s="2">
        <v>57</v>
      </c>
      <c r="AA979" s="2"/>
      <c r="AB979" s="2"/>
      <c r="AC979" s="1">
        <f t="shared" si="54"/>
        <v>4</v>
      </c>
      <c r="AD979" s="2">
        <f t="shared" si="55"/>
        <v>224</v>
      </c>
      <c r="AE979" s="2">
        <f t="shared" si="56"/>
        <v>224</v>
      </c>
    </row>
    <row r="980" spans="1:31" s="10" customFormat="1" x14ac:dyDescent="0.2">
      <c r="A980" s="2">
        <v>16</v>
      </c>
      <c r="B980" s="2">
        <v>18</v>
      </c>
      <c r="C980" s="2">
        <v>1957</v>
      </c>
      <c r="D980" s="2" t="s">
        <v>74</v>
      </c>
      <c r="E980" s="2" t="s">
        <v>666</v>
      </c>
      <c r="F980" s="2" t="s">
        <v>28</v>
      </c>
      <c r="G980" s="2"/>
      <c r="H980" s="2"/>
      <c r="I980" s="2">
        <v>48</v>
      </c>
      <c r="J980" s="2"/>
      <c r="K980" s="2">
        <v>44</v>
      </c>
      <c r="L980" s="2"/>
      <c r="M980" s="2"/>
      <c r="N980" s="2"/>
      <c r="O980" s="2">
        <v>43</v>
      </c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>
        <v>40</v>
      </c>
      <c r="AA980" s="2"/>
      <c r="AB980" s="2">
        <v>41</v>
      </c>
      <c r="AC980" s="1">
        <f t="shared" si="54"/>
        <v>5</v>
      </c>
      <c r="AD980" s="2">
        <f t="shared" si="55"/>
        <v>216</v>
      </c>
      <c r="AE980" s="2">
        <f t="shared" si="56"/>
        <v>216</v>
      </c>
    </row>
    <row r="981" spans="1:31" s="10" customFormat="1" x14ac:dyDescent="0.2">
      <c r="A981" s="2">
        <v>17</v>
      </c>
      <c r="B981" s="2">
        <v>16</v>
      </c>
      <c r="C981" s="2">
        <v>1959</v>
      </c>
      <c r="D981" s="2" t="s">
        <v>74</v>
      </c>
      <c r="E981" s="2" t="s">
        <v>945</v>
      </c>
      <c r="F981" s="2" t="s">
        <v>21</v>
      </c>
      <c r="G981" s="2"/>
      <c r="H981" s="2"/>
      <c r="I981" s="2"/>
      <c r="J981" s="2"/>
      <c r="K981" s="2"/>
      <c r="L981" s="2"/>
      <c r="M981" s="2"/>
      <c r="N981" s="2"/>
      <c r="O981" s="2"/>
      <c r="P981" s="2">
        <v>58</v>
      </c>
      <c r="Q981" s="2"/>
      <c r="R981" s="2">
        <v>56</v>
      </c>
      <c r="S981" s="2"/>
      <c r="T981" s="2"/>
      <c r="U981" s="2">
        <v>45</v>
      </c>
      <c r="V981" s="2"/>
      <c r="W981" s="2"/>
      <c r="X981" s="2"/>
      <c r="Y981" s="2"/>
      <c r="Z981" s="2">
        <v>42</v>
      </c>
      <c r="AA981" s="2"/>
      <c r="AB981" s="2"/>
      <c r="AC981" s="1">
        <f t="shared" si="54"/>
        <v>4</v>
      </c>
      <c r="AD981" s="2">
        <f t="shared" si="55"/>
        <v>201</v>
      </c>
      <c r="AE981" s="2">
        <f t="shared" si="56"/>
        <v>201</v>
      </c>
    </row>
    <row r="982" spans="1:31" s="10" customFormat="1" x14ac:dyDescent="0.2">
      <c r="A982" s="2">
        <v>18</v>
      </c>
      <c r="B982" s="2">
        <v>17</v>
      </c>
      <c r="C982" s="2">
        <v>1958</v>
      </c>
      <c r="D982" s="2" t="s">
        <v>74</v>
      </c>
      <c r="E982" s="2" t="s">
        <v>449</v>
      </c>
      <c r="F982" s="2" t="s">
        <v>205</v>
      </c>
      <c r="G982" s="2">
        <v>65</v>
      </c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>
        <v>65</v>
      </c>
      <c r="W982" s="2"/>
      <c r="X982" s="2"/>
      <c r="Y982" s="2"/>
      <c r="Z982" s="2">
        <v>70</v>
      </c>
      <c r="AA982" s="2"/>
      <c r="AB982" s="2"/>
      <c r="AC982" s="1">
        <f t="shared" si="54"/>
        <v>3</v>
      </c>
      <c r="AD982" s="2">
        <f t="shared" si="55"/>
        <v>200</v>
      </c>
      <c r="AE982" s="2">
        <f t="shared" si="56"/>
        <v>200</v>
      </c>
    </row>
    <row r="983" spans="1:31" s="10" customFormat="1" x14ac:dyDescent="0.2">
      <c r="A983" s="2">
        <v>19</v>
      </c>
      <c r="B983" s="2">
        <v>33</v>
      </c>
      <c r="C983" s="2">
        <v>1956</v>
      </c>
      <c r="D983" s="2" t="s">
        <v>74</v>
      </c>
      <c r="E983" s="2" t="s">
        <v>1183</v>
      </c>
      <c r="F983" s="2" t="s">
        <v>340</v>
      </c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>
        <v>60</v>
      </c>
      <c r="W983" s="2"/>
      <c r="X983" s="2"/>
      <c r="Y983" s="2"/>
      <c r="Z983" s="2">
        <v>60</v>
      </c>
      <c r="AA983" s="2"/>
      <c r="AB983" s="2">
        <v>65</v>
      </c>
      <c r="AC983" s="1">
        <f t="shared" si="54"/>
        <v>3</v>
      </c>
      <c r="AD983" s="2">
        <f t="shared" si="55"/>
        <v>185</v>
      </c>
      <c r="AE983" s="2">
        <f t="shared" si="56"/>
        <v>185</v>
      </c>
    </row>
    <row r="984" spans="1:31" s="10" customFormat="1" x14ac:dyDescent="0.2">
      <c r="A984" s="2">
        <v>20</v>
      </c>
      <c r="B984" s="2">
        <v>29</v>
      </c>
      <c r="C984" s="2">
        <v>1957</v>
      </c>
      <c r="D984" s="2" t="s">
        <v>74</v>
      </c>
      <c r="E984" s="2" t="s">
        <v>747</v>
      </c>
      <c r="F984" s="2" t="s">
        <v>748</v>
      </c>
      <c r="G984" s="2"/>
      <c r="H984" s="2"/>
      <c r="I984" s="2"/>
      <c r="J984" s="2">
        <v>65</v>
      </c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>
        <v>59</v>
      </c>
      <c r="AB984" s="2">
        <v>50</v>
      </c>
      <c r="AC984" s="1">
        <f t="shared" si="54"/>
        <v>3</v>
      </c>
      <c r="AD984" s="2">
        <f t="shared" si="55"/>
        <v>174</v>
      </c>
      <c r="AE984" s="2">
        <f t="shared" si="56"/>
        <v>174</v>
      </c>
    </row>
    <row r="985" spans="1:31" s="10" customFormat="1" x14ac:dyDescent="0.2">
      <c r="A985" s="2">
        <v>21</v>
      </c>
      <c r="B985" s="2">
        <v>19</v>
      </c>
      <c r="C985" s="2">
        <v>1958</v>
      </c>
      <c r="D985" s="2" t="s">
        <v>74</v>
      </c>
      <c r="E985" s="2" t="s">
        <v>579</v>
      </c>
      <c r="F985" s="2" t="s">
        <v>495</v>
      </c>
      <c r="G985" s="2"/>
      <c r="H985" s="2">
        <v>62</v>
      </c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>
        <v>53</v>
      </c>
      <c r="AA985" s="2">
        <v>56</v>
      </c>
      <c r="AB985" s="2"/>
      <c r="AC985" s="1">
        <f t="shared" si="54"/>
        <v>3</v>
      </c>
      <c r="AD985" s="2">
        <f t="shared" si="55"/>
        <v>171</v>
      </c>
      <c r="AE985" s="2">
        <f t="shared" si="56"/>
        <v>171</v>
      </c>
    </row>
    <row r="986" spans="1:31" s="10" customFormat="1" x14ac:dyDescent="0.2">
      <c r="A986" s="2">
        <v>22</v>
      </c>
      <c r="B986" s="2">
        <v>20</v>
      </c>
      <c r="C986" s="2">
        <v>1966</v>
      </c>
      <c r="D986" s="2" t="s">
        <v>74</v>
      </c>
      <c r="E986" s="2" t="s">
        <v>944</v>
      </c>
      <c r="F986" s="2" t="s">
        <v>946</v>
      </c>
      <c r="G986" s="2"/>
      <c r="H986" s="2"/>
      <c r="I986" s="2"/>
      <c r="J986" s="2"/>
      <c r="K986" s="2"/>
      <c r="L986" s="2"/>
      <c r="M986" s="2"/>
      <c r="N986" s="2"/>
      <c r="O986" s="2"/>
      <c r="P986" s="2">
        <v>56</v>
      </c>
      <c r="Q986" s="2"/>
      <c r="R986" s="2">
        <v>54</v>
      </c>
      <c r="S986" s="2">
        <v>56</v>
      </c>
      <c r="T986" s="2"/>
      <c r="U986" s="2"/>
      <c r="V986" s="2"/>
      <c r="W986" s="2"/>
      <c r="X986" s="2"/>
      <c r="Y986" s="2"/>
      <c r="Z986" s="2"/>
      <c r="AA986" s="2"/>
      <c r="AB986" s="2"/>
      <c r="AC986" s="1">
        <f t="shared" si="54"/>
        <v>3</v>
      </c>
      <c r="AD986" s="2">
        <f t="shared" si="55"/>
        <v>166</v>
      </c>
      <c r="AE986" s="2">
        <f t="shared" si="56"/>
        <v>166</v>
      </c>
    </row>
    <row r="987" spans="1:31" s="10" customFormat="1" x14ac:dyDescent="0.2">
      <c r="A987" s="2">
        <v>23</v>
      </c>
      <c r="B987" s="2">
        <v>35</v>
      </c>
      <c r="C987" s="2">
        <v>1956</v>
      </c>
      <c r="D987" s="2" t="s">
        <v>74</v>
      </c>
      <c r="E987" s="2" t="s">
        <v>295</v>
      </c>
      <c r="F987" s="2" t="s">
        <v>21</v>
      </c>
      <c r="G987" s="2">
        <v>30</v>
      </c>
      <c r="H987" s="2"/>
      <c r="I987" s="2"/>
      <c r="J987" s="2"/>
      <c r="K987" s="2"/>
      <c r="L987" s="2"/>
      <c r="M987" s="2"/>
      <c r="N987" s="2"/>
      <c r="O987" s="2">
        <v>46</v>
      </c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>
        <v>38</v>
      </c>
      <c r="AA987" s="2"/>
      <c r="AB987" s="2">
        <v>40</v>
      </c>
      <c r="AC987" s="1">
        <f t="shared" si="54"/>
        <v>4</v>
      </c>
      <c r="AD987" s="2">
        <f t="shared" si="55"/>
        <v>154</v>
      </c>
      <c r="AE987" s="2">
        <f t="shared" si="56"/>
        <v>154</v>
      </c>
    </row>
    <row r="988" spans="1:31" s="10" customFormat="1" x14ac:dyDescent="0.2">
      <c r="A988" s="2">
        <v>24</v>
      </c>
      <c r="B988" s="2">
        <v>21</v>
      </c>
      <c r="C988" s="2">
        <v>1958</v>
      </c>
      <c r="D988" s="2" t="s">
        <v>74</v>
      </c>
      <c r="E988" s="2" t="s">
        <v>1419</v>
      </c>
      <c r="F988" s="2" t="s">
        <v>424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>
        <v>75</v>
      </c>
      <c r="AA988" s="2">
        <v>75</v>
      </c>
      <c r="AB988" s="2"/>
      <c r="AC988" s="1">
        <f t="shared" si="54"/>
        <v>2</v>
      </c>
      <c r="AD988" s="2">
        <f t="shared" si="55"/>
        <v>150</v>
      </c>
      <c r="AE988" s="2">
        <f t="shared" si="56"/>
        <v>150</v>
      </c>
    </row>
    <row r="989" spans="1:31" s="10" customFormat="1" x14ac:dyDescent="0.2">
      <c r="A989" s="2">
        <v>25</v>
      </c>
      <c r="B989" s="2">
        <v>41</v>
      </c>
      <c r="C989" s="2">
        <v>1959</v>
      </c>
      <c r="D989" s="2" t="s">
        <v>74</v>
      </c>
      <c r="E989" s="2" t="s">
        <v>280</v>
      </c>
      <c r="F989" s="2" t="s">
        <v>36</v>
      </c>
      <c r="G989" s="2">
        <v>43</v>
      </c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>
        <v>55</v>
      </c>
      <c r="AA989" s="2"/>
      <c r="AB989" s="2">
        <v>48</v>
      </c>
      <c r="AC989" s="1">
        <f t="shared" si="54"/>
        <v>3</v>
      </c>
      <c r="AD989" s="2">
        <f t="shared" si="55"/>
        <v>146</v>
      </c>
      <c r="AE989" s="2">
        <f t="shared" si="56"/>
        <v>146</v>
      </c>
    </row>
    <row r="990" spans="1:31" s="10" customFormat="1" x14ac:dyDescent="0.2">
      <c r="A990" s="2">
        <v>26</v>
      </c>
      <c r="B990" s="2">
        <v>22</v>
      </c>
      <c r="C990" s="2">
        <v>1958</v>
      </c>
      <c r="D990" s="2" t="s">
        <v>74</v>
      </c>
      <c r="E990" s="2" t="s">
        <v>888</v>
      </c>
      <c r="F990" s="2" t="s">
        <v>438</v>
      </c>
      <c r="G990" s="2"/>
      <c r="H990" s="2"/>
      <c r="I990" s="2"/>
      <c r="J990" s="2"/>
      <c r="K990" s="2"/>
      <c r="L990" s="2"/>
      <c r="M990" s="2"/>
      <c r="N990" s="2">
        <v>47</v>
      </c>
      <c r="O990" s="2">
        <v>47</v>
      </c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>
        <v>50</v>
      </c>
      <c r="AB990" s="2"/>
      <c r="AC990" s="1">
        <f t="shared" si="54"/>
        <v>3</v>
      </c>
      <c r="AD990" s="2">
        <f t="shared" si="55"/>
        <v>144</v>
      </c>
      <c r="AE990" s="2">
        <f t="shared" si="56"/>
        <v>144</v>
      </c>
    </row>
    <row r="991" spans="1:31" s="10" customFormat="1" x14ac:dyDescent="0.2">
      <c r="A991" s="2">
        <v>27</v>
      </c>
      <c r="B991" s="2">
        <v>23</v>
      </c>
      <c r="C991" s="2">
        <v>1955</v>
      </c>
      <c r="D991" s="2" t="s">
        <v>74</v>
      </c>
      <c r="E991" s="2" t="s">
        <v>452</v>
      </c>
      <c r="F991" s="2" t="s">
        <v>453</v>
      </c>
      <c r="G991" s="2">
        <v>45</v>
      </c>
      <c r="H991" s="2"/>
      <c r="I991" s="2"/>
      <c r="J991" s="2">
        <v>48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>
        <v>50</v>
      </c>
      <c r="Z991" s="2"/>
      <c r="AA991" s="2"/>
      <c r="AB991" s="2"/>
      <c r="AC991" s="1">
        <f t="shared" si="54"/>
        <v>3</v>
      </c>
      <c r="AD991" s="2">
        <f t="shared" si="55"/>
        <v>143</v>
      </c>
      <c r="AE991" s="2">
        <f t="shared" si="56"/>
        <v>143</v>
      </c>
    </row>
    <row r="992" spans="1:31" s="10" customFormat="1" x14ac:dyDescent="0.2">
      <c r="A992" s="2">
        <v>28</v>
      </c>
      <c r="B992" s="2">
        <v>24</v>
      </c>
      <c r="C992" s="2">
        <v>1955</v>
      </c>
      <c r="D992" s="2" t="s">
        <v>74</v>
      </c>
      <c r="E992" s="2" t="s">
        <v>890</v>
      </c>
      <c r="F992" s="2" t="s">
        <v>85</v>
      </c>
      <c r="G992" s="2"/>
      <c r="H992" s="2"/>
      <c r="I992" s="2"/>
      <c r="J992" s="2"/>
      <c r="K992" s="2"/>
      <c r="L992" s="2"/>
      <c r="M992" s="2"/>
      <c r="N992" s="2">
        <v>46</v>
      </c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>
        <v>44</v>
      </c>
      <c r="AA992" s="2">
        <v>52</v>
      </c>
      <c r="AB992" s="2"/>
      <c r="AC992" s="1">
        <f t="shared" si="54"/>
        <v>3</v>
      </c>
      <c r="AD992" s="2">
        <f t="shared" si="55"/>
        <v>142</v>
      </c>
      <c r="AE992" s="2">
        <f t="shared" si="56"/>
        <v>142</v>
      </c>
    </row>
    <row r="993" spans="1:31" s="10" customFormat="1" x14ac:dyDescent="0.2">
      <c r="A993" s="2">
        <v>29</v>
      </c>
      <c r="B993" s="2">
        <v>25</v>
      </c>
      <c r="C993" s="2">
        <v>1959</v>
      </c>
      <c r="D993" s="2" t="s">
        <v>74</v>
      </c>
      <c r="E993" s="2" t="s">
        <v>786</v>
      </c>
      <c r="F993" s="2" t="s">
        <v>19</v>
      </c>
      <c r="G993" s="2"/>
      <c r="H993" s="2"/>
      <c r="I993" s="2"/>
      <c r="J993" s="2"/>
      <c r="K993" s="2">
        <v>65</v>
      </c>
      <c r="L993" s="2"/>
      <c r="M993" s="2"/>
      <c r="N993" s="2"/>
      <c r="O993" s="2"/>
      <c r="P993" s="2">
        <v>75</v>
      </c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1">
        <f t="shared" si="54"/>
        <v>2</v>
      </c>
      <c r="AD993" s="2">
        <f t="shared" si="55"/>
        <v>140</v>
      </c>
      <c r="AE993" s="2">
        <f t="shared" si="56"/>
        <v>140</v>
      </c>
    </row>
    <row r="994" spans="1:31" s="10" customFormat="1" x14ac:dyDescent="0.2">
      <c r="A994" s="2">
        <v>30</v>
      </c>
      <c r="B994" s="2">
        <v>26</v>
      </c>
      <c r="C994" s="2">
        <v>1959</v>
      </c>
      <c r="D994" s="2" t="s">
        <v>74</v>
      </c>
      <c r="E994" s="2" t="s">
        <v>372</v>
      </c>
      <c r="F994" s="2" t="s">
        <v>373</v>
      </c>
      <c r="G994" s="2">
        <v>60</v>
      </c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>
        <v>75</v>
      </c>
      <c r="T994" s="2"/>
      <c r="U994" s="2"/>
      <c r="V994" s="2"/>
      <c r="W994" s="2"/>
      <c r="X994" s="2"/>
      <c r="Y994" s="2"/>
      <c r="Z994" s="2"/>
      <c r="AA994" s="2"/>
      <c r="AB994" s="2"/>
      <c r="AC994" s="1">
        <f t="shared" si="54"/>
        <v>2</v>
      </c>
      <c r="AD994" s="2">
        <f t="shared" si="55"/>
        <v>135</v>
      </c>
      <c r="AE994" s="2">
        <f t="shared" si="56"/>
        <v>135</v>
      </c>
    </row>
    <row r="995" spans="1:31" s="10" customFormat="1" x14ac:dyDescent="0.2">
      <c r="A995" s="2">
        <v>31</v>
      </c>
      <c r="B995" s="2">
        <v>27</v>
      </c>
      <c r="C995" s="2">
        <v>1956</v>
      </c>
      <c r="D995" s="2" t="s">
        <v>74</v>
      </c>
      <c r="E995" s="2" t="s">
        <v>283</v>
      </c>
      <c r="F995" s="2" t="s">
        <v>30</v>
      </c>
      <c r="G995" s="2">
        <v>33</v>
      </c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>
        <v>55</v>
      </c>
      <c r="T995" s="2"/>
      <c r="U995" s="2"/>
      <c r="V995" s="2"/>
      <c r="W995" s="2"/>
      <c r="X995" s="2"/>
      <c r="Y995" s="2"/>
      <c r="Z995" s="2">
        <v>41</v>
      </c>
      <c r="AA995" s="2"/>
      <c r="AB995" s="2"/>
      <c r="AC995" s="1">
        <f t="shared" si="54"/>
        <v>3</v>
      </c>
      <c r="AD995" s="2">
        <f t="shared" si="55"/>
        <v>129</v>
      </c>
      <c r="AE995" s="2">
        <f t="shared" si="56"/>
        <v>129</v>
      </c>
    </row>
    <row r="996" spans="1:31" s="10" customFormat="1" x14ac:dyDescent="0.2">
      <c r="A996" s="2">
        <v>32</v>
      </c>
      <c r="B996" s="2">
        <v>28</v>
      </c>
      <c r="C996" s="2">
        <v>1955</v>
      </c>
      <c r="D996" s="2" t="s">
        <v>74</v>
      </c>
      <c r="E996" s="2" t="s">
        <v>1155</v>
      </c>
      <c r="F996" s="2" t="s">
        <v>28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>
        <v>43</v>
      </c>
      <c r="U996" s="2"/>
      <c r="V996" s="2">
        <v>37</v>
      </c>
      <c r="W996" s="2">
        <v>45</v>
      </c>
      <c r="X996" s="2"/>
      <c r="Y996" s="2"/>
      <c r="Z996" s="2"/>
      <c r="AA996" s="2"/>
      <c r="AB996" s="2"/>
      <c r="AC996" s="1">
        <f t="shared" si="54"/>
        <v>3</v>
      </c>
      <c r="AD996" s="2">
        <f t="shared" si="55"/>
        <v>125</v>
      </c>
      <c r="AE996" s="2">
        <f t="shared" si="56"/>
        <v>125</v>
      </c>
    </row>
    <row r="997" spans="1:31" s="10" customFormat="1" x14ac:dyDescent="0.2">
      <c r="A997" s="2">
        <v>33</v>
      </c>
      <c r="B997" s="2">
        <v>30</v>
      </c>
      <c r="C997" s="2">
        <v>1956</v>
      </c>
      <c r="D997" s="2" t="s">
        <v>74</v>
      </c>
      <c r="E997" s="2" t="s">
        <v>362</v>
      </c>
      <c r="F997" s="2" t="s">
        <v>205</v>
      </c>
      <c r="G997" s="2">
        <v>49</v>
      </c>
      <c r="H997" s="2">
        <v>75</v>
      </c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1">
        <f t="shared" si="54"/>
        <v>2</v>
      </c>
      <c r="AD997" s="2">
        <f t="shared" si="55"/>
        <v>124</v>
      </c>
      <c r="AE997" s="2">
        <f t="shared" si="56"/>
        <v>124</v>
      </c>
    </row>
    <row r="998" spans="1:31" s="10" customFormat="1" x14ac:dyDescent="0.2">
      <c r="A998" s="2">
        <v>34</v>
      </c>
      <c r="B998" s="2">
        <v>31</v>
      </c>
      <c r="C998" s="2">
        <v>1955</v>
      </c>
      <c r="D998" s="2" t="s">
        <v>74</v>
      </c>
      <c r="E998" s="2" t="s">
        <v>891</v>
      </c>
      <c r="F998" s="2" t="s">
        <v>17</v>
      </c>
      <c r="G998" s="2"/>
      <c r="H998" s="2"/>
      <c r="I998" s="2"/>
      <c r="J998" s="2"/>
      <c r="K998" s="2"/>
      <c r="L998" s="2"/>
      <c r="M998" s="2"/>
      <c r="N998" s="2">
        <v>65</v>
      </c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>
        <v>58</v>
      </c>
      <c r="AB998" s="2"/>
      <c r="AC998" s="1">
        <f t="shared" si="54"/>
        <v>2</v>
      </c>
      <c r="AD998" s="2">
        <f t="shared" si="55"/>
        <v>123</v>
      </c>
      <c r="AE998" s="2">
        <f t="shared" si="56"/>
        <v>123</v>
      </c>
    </row>
    <row r="999" spans="1:31" s="10" customFormat="1" x14ac:dyDescent="0.2">
      <c r="A999" s="2">
        <v>35</v>
      </c>
      <c r="B999" s="2">
        <v>32</v>
      </c>
      <c r="C999" s="2">
        <v>1959</v>
      </c>
      <c r="D999" s="2" t="s">
        <v>74</v>
      </c>
      <c r="E999" s="2" t="s">
        <v>314</v>
      </c>
      <c r="F999" s="2" t="s">
        <v>16</v>
      </c>
      <c r="G999" s="2">
        <v>50</v>
      </c>
      <c r="H999" s="2"/>
      <c r="I999" s="2"/>
      <c r="J999" s="2"/>
      <c r="K999" s="2"/>
      <c r="L999" s="2"/>
      <c r="M999" s="2"/>
      <c r="N999" s="2"/>
      <c r="O999" s="2"/>
      <c r="P999" s="2">
        <v>70</v>
      </c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1">
        <f t="shared" si="54"/>
        <v>2</v>
      </c>
      <c r="AD999" s="2">
        <f t="shared" si="55"/>
        <v>120</v>
      </c>
      <c r="AE999" s="2">
        <f t="shared" si="56"/>
        <v>120</v>
      </c>
    </row>
    <row r="1000" spans="1:31" s="10" customFormat="1" x14ac:dyDescent="0.2">
      <c r="A1000" s="2">
        <v>36</v>
      </c>
      <c r="B1000" s="2">
        <v>34</v>
      </c>
      <c r="C1000" s="2">
        <v>1959</v>
      </c>
      <c r="D1000" s="2" t="s">
        <v>74</v>
      </c>
      <c r="E1000" s="2" t="s">
        <v>282</v>
      </c>
      <c r="F1000" s="2" t="s">
        <v>30</v>
      </c>
      <c r="G1000" s="2">
        <v>35</v>
      </c>
      <c r="H1000" s="2"/>
      <c r="I1000" s="2"/>
      <c r="J1000" s="2"/>
      <c r="K1000" s="2">
        <v>45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>
        <v>40</v>
      </c>
      <c r="W1000" s="2"/>
      <c r="X1000" s="2"/>
      <c r="Y1000" s="2"/>
      <c r="Z1000" s="2"/>
      <c r="AA1000" s="2"/>
      <c r="AB1000" s="2"/>
      <c r="AC1000" s="1">
        <f t="shared" si="54"/>
        <v>3</v>
      </c>
      <c r="AD1000" s="2">
        <f t="shared" si="55"/>
        <v>120</v>
      </c>
      <c r="AE1000" s="2">
        <f t="shared" si="56"/>
        <v>120</v>
      </c>
    </row>
    <row r="1001" spans="1:31" s="10" customFormat="1" x14ac:dyDescent="0.2">
      <c r="A1001" s="2">
        <v>37</v>
      </c>
      <c r="B1001" s="2">
        <v>36</v>
      </c>
      <c r="C1001" s="2">
        <v>1957</v>
      </c>
      <c r="D1001" s="2" t="s">
        <v>74</v>
      </c>
      <c r="E1001" s="2" t="s">
        <v>947</v>
      </c>
      <c r="F1001" s="2" t="s">
        <v>937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>
        <v>60</v>
      </c>
      <c r="Q1001" s="2"/>
      <c r="R1001" s="2"/>
      <c r="S1001" s="2"/>
      <c r="T1001" s="2"/>
      <c r="U1001" s="2"/>
      <c r="V1001" s="2"/>
      <c r="W1001" s="2"/>
      <c r="X1001" s="2"/>
      <c r="Y1001" s="2"/>
      <c r="Z1001" s="2">
        <v>51</v>
      </c>
      <c r="AA1001" s="2"/>
      <c r="AB1001" s="2"/>
      <c r="AC1001" s="1">
        <f t="shared" si="54"/>
        <v>2</v>
      </c>
      <c r="AD1001" s="2">
        <f t="shared" si="55"/>
        <v>111</v>
      </c>
      <c r="AE1001" s="2">
        <f t="shared" si="56"/>
        <v>111</v>
      </c>
    </row>
    <row r="1002" spans="1:31" s="10" customFormat="1" x14ac:dyDescent="0.2">
      <c r="A1002" s="2">
        <v>38</v>
      </c>
      <c r="B1002" s="2">
        <v>37</v>
      </c>
      <c r="C1002" s="2">
        <v>1959</v>
      </c>
      <c r="D1002" s="2" t="s">
        <v>74</v>
      </c>
      <c r="E1002" s="2" t="s">
        <v>1186</v>
      </c>
      <c r="F1002" s="2" t="s">
        <v>1187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>
        <v>49</v>
      </c>
      <c r="W1002" s="2"/>
      <c r="X1002" s="2"/>
      <c r="Y1002" s="2"/>
      <c r="Z1002" s="2"/>
      <c r="AA1002" s="2">
        <v>60</v>
      </c>
      <c r="AB1002" s="2"/>
      <c r="AC1002" s="1">
        <f t="shared" si="54"/>
        <v>2</v>
      </c>
      <c r="AD1002" s="2">
        <f t="shared" si="55"/>
        <v>109</v>
      </c>
      <c r="AE1002" s="2">
        <f t="shared" si="56"/>
        <v>109</v>
      </c>
    </row>
    <row r="1003" spans="1:31" s="10" customFormat="1" x14ac:dyDescent="0.2">
      <c r="A1003" s="2">
        <v>39</v>
      </c>
      <c r="B1003" s="2">
        <v>38</v>
      </c>
      <c r="C1003" s="2">
        <v>1956</v>
      </c>
      <c r="D1003" s="2" t="s">
        <v>74</v>
      </c>
      <c r="E1003" s="2" t="s">
        <v>1134</v>
      </c>
      <c r="F1003" s="2" t="s">
        <v>261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>
        <v>60</v>
      </c>
      <c r="T1003" s="2"/>
      <c r="U1003" s="2">
        <v>47</v>
      </c>
      <c r="V1003" s="2"/>
      <c r="W1003" s="2"/>
      <c r="X1003" s="2"/>
      <c r="Y1003" s="2"/>
      <c r="Z1003" s="2"/>
      <c r="AA1003" s="2"/>
      <c r="AB1003" s="2"/>
      <c r="AC1003" s="1">
        <f t="shared" si="54"/>
        <v>2</v>
      </c>
      <c r="AD1003" s="2">
        <f t="shared" si="55"/>
        <v>107</v>
      </c>
      <c r="AE1003" s="2">
        <f t="shared" si="56"/>
        <v>107</v>
      </c>
    </row>
    <row r="1004" spans="1:31" s="10" customFormat="1" x14ac:dyDescent="0.2">
      <c r="A1004" s="2">
        <v>40</v>
      </c>
      <c r="B1004" s="2">
        <v>39</v>
      </c>
      <c r="C1004" s="2">
        <v>1958</v>
      </c>
      <c r="D1004" s="2" t="s">
        <v>74</v>
      </c>
      <c r="E1004" s="2" t="s">
        <v>1047</v>
      </c>
      <c r="F1004" s="2" t="s">
        <v>492</v>
      </c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>
        <v>57</v>
      </c>
      <c r="R1004" s="2"/>
      <c r="S1004" s="2"/>
      <c r="T1004" s="2"/>
      <c r="U1004" s="2"/>
      <c r="V1004" s="2"/>
      <c r="W1004" s="2"/>
      <c r="X1004" s="2">
        <v>49</v>
      </c>
      <c r="Y1004" s="2"/>
      <c r="Z1004" s="2"/>
      <c r="AA1004" s="2"/>
      <c r="AB1004" s="2"/>
      <c r="AC1004" s="1">
        <f t="shared" si="54"/>
        <v>2</v>
      </c>
      <c r="AD1004" s="2">
        <f t="shared" si="55"/>
        <v>106</v>
      </c>
      <c r="AE1004" s="2">
        <f t="shared" si="56"/>
        <v>106</v>
      </c>
    </row>
    <row r="1005" spans="1:31" s="10" customFormat="1" x14ac:dyDescent="0.2">
      <c r="A1005" s="2">
        <v>41</v>
      </c>
      <c r="B1005" s="2">
        <v>40</v>
      </c>
      <c r="C1005" s="2">
        <v>1959</v>
      </c>
      <c r="D1005" s="2" t="s">
        <v>74</v>
      </c>
      <c r="E1005" s="2" t="s">
        <v>1425</v>
      </c>
      <c r="F1005" s="2" t="s">
        <v>11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>
        <v>50</v>
      </c>
      <c r="AA1005" s="2">
        <v>55</v>
      </c>
      <c r="AB1005" s="2"/>
      <c r="AC1005" s="1">
        <f t="shared" si="54"/>
        <v>2</v>
      </c>
      <c r="AD1005" s="2">
        <f t="shared" si="55"/>
        <v>105</v>
      </c>
      <c r="AE1005" s="2">
        <f t="shared" si="56"/>
        <v>105</v>
      </c>
    </row>
    <row r="1006" spans="1:31" s="10" customFormat="1" x14ac:dyDescent="0.2">
      <c r="A1006" s="2">
        <v>42</v>
      </c>
      <c r="B1006" s="2">
        <v>42</v>
      </c>
      <c r="C1006" s="2">
        <v>1956</v>
      </c>
      <c r="D1006" s="2" t="s">
        <v>74</v>
      </c>
      <c r="E1006" s="2" t="s">
        <v>1135</v>
      </c>
      <c r="F1006" s="2" t="s">
        <v>153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>
        <v>54</v>
      </c>
      <c r="T1006" s="2"/>
      <c r="U1006" s="2"/>
      <c r="V1006" s="2"/>
      <c r="W1006" s="2"/>
      <c r="X1006" s="2"/>
      <c r="Y1006" s="2"/>
      <c r="Z1006" s="2">
        <v>43</v>
      </c>
      <c r="AA1006" s="2"/>
      <c r="AB1006" s="2"/>
      <c r="AC1006" s="1">
        <f t="shared" si="54"/>
        <v>2</v>
      </c>
      <c r="AD1006" s="2">
        <f t="shared" si="55"/>
        <v>97</v>
      </c>
      <c r="AE1006" s="2">
        <f t="shared" si="56"/>
        <v>97</v>
      </c>
    </row>
    <row r="1007" spans="1:31" s="10" customFormat="1" x14ac:dyDescent="0.2">
      <c r="A1007" s="2">
        <v>43</v>
      </c>
      <c r="B1007" s="2">
        <v>43</v>
      </c>
      <c r="C1007" s="2">
        <v>1959</v>
      </c>
      <c r="D1007" s="2" t="s">
        <v>74</v>
      </c>
      <c r="E1007" s="2" t="s">
        <v>293</v>
      </c>
      <c r="F1007" s="2" t="s">
        <v>150</v>
      </c>
      <c r="G1007" s="2">
        <v>46</v>
      </c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>
        <v>48</v>
      </c>
      <c r="AB1007" s="2"/>
      <c r="AC1007" s="1">
        <f t="shared" si="54"/>
        <v>2</v>
      </c>
      <c r="AD1007" s="2">
        <f t="shared" si="55"/>
        <v>94</v>
      </c>
      <c r="AE1007" s="2">
        <f t="shared" si="56"/>
        <v>94</v>
      </c>
    </row>
    <row r="1008" spans="1:31" s="10" customFormat="1" x14ac:dyDescent="0.2">
      <c r="A1008" s="2">
        <v>44</v>
      </c>
      <c r="B1008" s="2">
        <v>44</v>
      </c>
      <c r="C1008" s="2">
        <v>1956</v>
      </c>
      <c r="D1008" s="2" t="s">
        <v>74</v>
      </c>
      <c r="E1008" s="2" t="s">
        <v>226</v>
      </c>
      <c r="F1008" s="2" t="s">
        <v>223</v>
      </c>
      <c r="G1008" s="2">
        <v>36</v>
      </c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>
        <v>57</v>
      </c>
      <c r="T1008" s="2"/>
      <c r="U1008" s="2"/>
      <c r="V1008" s="2"/>
      <c r="W1008" s="2"/>
      <c r="X1008" s="2"/>
      <c r="Y1008" s="2"/>
      <c r="Z1008" s="2"/>
      <c r="AA1008" s="2"/>
      <c r="AB1008" s="2"/>
      <c r="AC1008" s="1">
        <f t="shared" si="54"/>
        <v>2</v>
      </c>
      <c r="AD1008" s="2">
        <f t="shared" si="55"/>
        <v>93</v>
      </c>
      <c r="AE1008" s="2">
        <f t="shared" si="56"/>
        <v>93</v>
      </c>
    </row>
    <row r="1009" spans="1:31" s="10" customFormat="1" x14ac:dyDescent="0.2">
      <c r="A1009" s="2">
        <v>45</v>
      </c>
      <c r="B1009" s="2">
        <v>62</v>
      </c>
      <c r="C1009" s="2">
        <v>1959</v>
      </c>
      <c r="D1009" s="2" t="s">
        <v>74</v>
      </c>
      <c r="E1009" s="2" t="s">
        <v>1185</v>
      </c>
      <c r="F1009" s="2" t="s">
        <v>17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>
        <v>41</v>
      </c>
      <c r="W1009" s="2"/>
      <c r="X1009" s="2"/>
      <c r="Y1009" s="2"/>
      <c r="Z1009" s="2"/>
      <c r="AA1009" s="2"/>
      <c r="AB1009" s="2">
        <v>45</v>
      </c>
      <c r="AC1009" s="1">
        <f t="shared" si="54"/>
        <v>2</v>
      </c>
      <c r="AD1009" s="2">
        <f t="shared" si="55"/>
        <v>86</v>
      </c>
      <c r="AE1009" s="2">
        <f t="shared" si="56"/>
        <v>86</v>
      </c>
    </row>
    <row r="1010" spans="1:31" s="10" customFormat="1" x14ac:dyDescent="0.2">
      <c r="A1010" s="2">
        <v>46</v>
      </c>
      <c r="B1010" s="2">
        <v>66</v>
      </c>
      <c r="C1010" s="2">
        <v>1958</v>
      </c>
      <c r="D1010" s="2" t="s">
        <v>74</v>
      </c>
      <c r="E1010" s="2" t="s">
        <v>1427</v>
      </c>
      <c r="F1010" s="2" t="s">
        <v>1345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>
        <v>35</v>
      </c>
      <c r="AA1010" s="2"/>
      <c r="AB1010" s="2">
        <v>38</v>
      </c>
      <c r="AC1010" s="1">
        <f t="shared" si="54"/>
        <v>2</v>
      </c>
      <c r="AD1010" s="2">
        <f t="shared" si="55"/>
        <v>73</v>
      </c>
      <c r="AE1010" s="2">
        <f t="shared" si="56"/>
        <v>73</v>
      </c>
    </row>
    <row r="1011" spans="1:31" s="10" customFormat="1" x14ac:dyDescent="0.2">
      <c r="A1011" s="2">
        <v>47</v>
      </c>
      <c r="B1011" s="2">
        <v>45</v>
      </c>
      <c r="C1011" s="2">
        <v>1955</v>
      </c>
      <c r="D1011" s="2" t="s">
        <v>74</v>
      </c>
      <c r="E1011" s="2" t="s">
        <v>1507</v>
      </c>
      <c r="F1011" s="2" t="s">
        <v>19</v>
      </c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>
        <v>70</v>
      </c>
      <c r="AB1011" s="2"/>
      <c r="AC1011" s="1">
        <f t="shared" si="54"/>
        <v>1</v>
      </c>
      <c r="AD1011" s="2">
        <f t="shared" si="55"/>
        <v>70</v>
      </c>
      <c r="AE1011" s="2">
        <f t="shared" si="56"/>
        <v>70</v>
      </c>
    </row>
    <row r="1012" spans="1:31" s="10" customFormat="1" x14ac:dyDescent="0.2">
      <c r="A1012" s="2">
        <v>48</v>
      </c>
      <c r="B1012" s="2">
        <v>46</v>
      </c>
      <c r="C1012" s="2">
        <v>1957</v>
      </c>
      <c r="D1012" s="2" t="s">
        <v>74</v>
      </c>
      <c r="E1012" s="2" t="s">
        <v>1133</v>
      </c>
      <c r="F1012" s="2" t="s">
        <v>143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>
        <v>70</v>
      </c>
      <c r="T1012" s="2"/>
      <c r="U1012" s="2"/>
      <c r="V1012" s="2"/>
      <c r="W1012" s="2"/>
      <c r="X1012" s="2"/>
      <c r="Y1012" s="2"/>
      <c r="Z1012" s="2"/>
      <c r="AA1012" s="2"/>
      <c r="AB1012" s="2"/>
      <c r="AC1012" s="1">
        <f t="shared" si="54"/>
        <v>1</v>
      </c>
      <c r="AD1012" s="2">
        <f t="shared" si="55"/>
        <v>70</v>
      </c>
      <c r="AE1012" s="2">
        <f t="shared" si="56"/>
        <v>70</v>
      </c>
    </row>
    <row r="1013" spans="1:31" s="10" customFormat="1" x14ac:dyDescent="0.2">
      <c r="A1013" s="2">
        <v>49</v>
      </c>
      <c r="B1013" s="2">
        <v>47</v>
      </c>
      <c r="C1013" s="2">
        <v>1957</v>
      </c>
      <c r="D1013" s="2" t="s">
        <v>74</v>
      </c>
      <c r="E1013" s="2" t="s">
        <v>1229</v>
      </c>
      <c r="F1013" s="2" t="s">
        <v>495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>
        <v>65</v>
      </c>
      <c r="Y1013" s="2"/>
      <c r="Z1013" s="2"/>
      <c r="AA1013" s="2"/>
      <c r="AB1013" s="2"/>
      <c r="AC1013" s="1">
        <f t="shared" si="54"/>
        <v>1</v>
      </c>
      <c r="AD1013" s="2">
        <f t="shared" si="55"/>
        <v>65</v>
      </c>
      <c r="AE1013" s="2">
        <f t="shared" si="56"/>
        <v>65</v>
      </c>
    </row>
    <row r="1014" spans="1:31" s="10" customFormat="1" x14ac:dyDescent="0.2">
      <c r="A1014" s="2">
        <v>50</v>
      </c>
      <c r="B1014" s="2">
        <v>48</v>
      </c>
      <c r="C1014" s="2">
        <v>1959</v>
      </c>
      <c r="D1014" s="2" t="s">
        <v>74</v>
      </c>
      <c r="E1014" s="2" t="s">
        <v>582</v>
      </c>
      <c r="F1014" s="2" t="s">
        <v>516</v>
      </c>
      <c r="G1014" s="2"/>
      <c r="H1014" s="2">
        <v>61</v>
      </c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1">
        <f t="shared" si="54"/>
        <v>1</v>
      </c>
      <c r="AD1014" s="2">
        <f t="shared" si="55"/>
        <v>61</v>
      </c>
      <c r="AE1014" s="2">
        <f t="shared" si="56"/>
        <v>61</v>
      </c>
    </row>
    <row r="1015" spans="1:31" s="10" customFormat="1" x14ac:dyDescent="0.2">
      <c r="A1015" s="2">
        <v>51</v>
      </c>
      <c r="B1015" s="2">
        <v>49</v>
      </c>
      <c r="C1015" s="2">
        <v>1957</v>
      </c>
      <c r="D1015" s="2" t="s">
        <v>74</v>
      </c>
      <c r="E1015" s="2" t="s">
        <v>581</v>
      </c>
      <c r="F1015" s="2" t="s">
        <v>580</v>
      </c>
      <c r="G1015" s="2"/>
      <c r="H1015" s="2">
        <v>60</v>
      </c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1">
        <f t="shared" si="54"/>
        <v>1</v>
      </c>
      <c r="AD1015" s="2">
        <f t="shared" si="55"/>
        <v>60</v>
      </c>
      <c r="AE1015" s="2">
        <f t="shared" si="56"/>
        <v>60</v>
      </c>
    </row>
    <row r="1016" spans="1:31" s="10" customFormat="1" x14ac:dyDescent="0.2">
      <c r="A1016" s="2">
        <v>52</v>
      </c>
      <c r="B1016" s="2">
        <v>50</v>
      </c>
      <c r="C1016" s="2">
        <v>1956</v>
      </c>
      <c r="D1016" s="2" t="s">
        <v>74</v>
      </c>
      <c r="E1016" s="2" t="s">
        <v>1420</v>
      </c>
      <c r="F1016" s="2" t="s">
        <v>1421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>
        <v>59</v>
      </c>
      <c r="AA1016" s="2"/>
      <c r="AB1016" s="2"/>
      <c r="AC1016" s="1">
        <f t="shared" si="54"/>
        <v>1</v>
      </c>
      <c r="AD1016" s="2">
        <f t="shared" si="55"/>
        <v>59</v>
      </c>
      <c r="AE1016" s="2">
        <f t="shared" si="56"/>
        <v>59</v>
      </c>
    </row>
    <row r="1017" spans="1:31" s="10" customFormat="1" x14ac:dyDescent="0.2">
      <c r="A1017" s="2">
        <v>53</v>
      </c>
      <c r="B1017" s="2">
        <v>51</v>
      </c>
      <c r="C1017" s="2">
        <v>1956</v>
      </c>
      <c r="D1017" s="2" t="s">
        <v>74</v>
      </c>
      <c r="E1017" s="2" t="s">
        <v>1422</v>
      </c>
      <c r="F1017" s="2" t="s">
        <v>438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>
        <v>58</v>
      </c>
      <c r="AA1017" s="2"/>
      <c r="AB1017" s="2"/>
      <c r="AC1017" s="1">
        <f t="shared" si="54"/>
        <v>1</v>
      </c>
      <c r="AD1017" s="2">
        <f t="shared" si="55"/>
        <v>58</v>
      </c>
      <c r="AE1017" s="2">
        <f t="shared" si="56"/>
        <v>58</v>
      </c>
    </row>
    <row r="1018" spans="1:31" s="10" customFormat="1" x14ac:dyDescent="0.2">
      <c r="A1018" s="2">
        <v>54</v>
      </c>
      <c r="B1018" s="2">
        <v>52</v>
      </c>
      <c r="C1018" s="2">
        <v>1957</v>
      </c>
      <c r="D1018" s="2" t="s">
        <v>74</v>
      </c>
      <c r="E1018" s="2" t="s">
        <v>1098</v>
      </c>
      <c r="F1018" s="2" t="s">
        <v>495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>
        <v>58</v>
      </c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1">
        <f t="shared" si="54"/>
        <v>1</v>
      </c>
      <c r="AD1018" s="2">
        <f t="shared" si="55"/>
        <v>58</v>
      </c>
      <c r="AE1018" s="2">
        <f t="shared" si="56"/>
        <v>58</v>
      </c>
    </row>
    <row r="1019" spans="1:31" s="10" customFormat="1" x14ac:dyDescent="0.2">
      <c r="A1019" s="2">
        <v>55</v>
      </c>
      <c r="B1019" s="2">
        <v>53</v>
      </c>
      <c r="C1019" s="2">
        <v>1957</v>
      </c>
      <c r="D1019" s="2" t="s">
        <v>74</v>
      </c>
      <c r="E1019" s="2" t="s">
        <v>1508</v>
      </c>
      <c r="F1019" s="2" t="s">
        <v>438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>
        <v>57</v>
      </c>
      <c r="AB1019" s="2"/>
      <c r="AC1019" s="1">
        <f t="shared" si="54"/>
        <v>1</v>
      </c>
      <c r="AD1019" s="2">
        <f t="shared" si="55"/>
        <v>57</v>
      </c>
      <c r="AE1019" s="2">
        <f t="shared" si="56"/>
        <v>57</v>
      </c>
    </row>
    <row r="1020" spans="1:31" s="10" customFormat="1" x14ac:dyDescent="0.2">
      <c r="A1020" s="2">
        <v>56</v>
      </c>
      <c r="B1020" s="2">
        <v>54</v>
      </c>
      <c r="C1020" s="2">
        <v>1956</v>
      </c>
      <c r="D1020" s="2" t="s">
        <v>74</v>
      </c>
      <c r="E1020" s="2" t="s">
        <v>1423</v>
      </c>
      <c r="F1020" s="2" t="s">
        <v>1424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>
        <v>52</v>
      </c>
      <c r="AA1020" s="2"/>
      <c r="AB1020" s="2"/>
      <c r="AC1020" s="1">
        <f t="shared" si="54"/>
        <v>1</v>
      </c>
      <c r="AD1020" s="2">
        <f t="shared" si="55"/>
        <v>52</v>
      </c>
      <c r="AE1020" s="2">
        <f t="shared" si="56"/>
        <v>52</v>
      </c>
    </row>
    <row r="1021" spans="1:31" s="10" customFormat="1" x14ac:dyDescent="0.2">
      <c r="A1021" s="2">
        <v>57</v>
      </c>
      <c r="B1021" s="2">
        <v>55</v>
      </c>
      <c r="C1021" s="2">
        <v>1958</v>
      </c>
      <c r="D1021" s="2" t="s">
        <v>74</v>
      </c>
      <c r="E1021" s="2" t="s">
        <v>1230</v>
      </c>
      <c r="F1021" s="2" t="s">
        <v>32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>
        <v>52</v>
      </c>
      <c r="Y1021" s="2"/>
      <c r="Z1021" s="2"/>
      <c r="AA1021" s="2"/>
      <c r="AB1021" s="2"/>
      <c r="AC1021" s="1">
        <f t="shared" si="54"/>
        <v>1</v>
      </c>
      <c r="AD1021" s="2">
        <f t="shared" si="55"/>
        <v>52</v>
      </c>
      <c r="AE1021" s="2">
        <f t="shared" si="56"/>
        <v>52</v>
      </c>
    </row>
    <row r="1022" spans="1:31" s="10" customFormat="1" x14ac:dyDescent="0.2">
      <c r="A1022" s="2">
        <v>58</v>
      </c>
      <c r="B1022" s="2">
        <v>56</v>
      </c>
      <c r="C1022" s="2">
        <v>1958</v>
      </c>
      <c r="D1022" s="2" t="s">
        <v>74</v>
      </c>
      <c r="E1022" s="2" t="s">
        <v>451</v>
      </c>
      <c r="F1022" s="2" t="s">
        <v>450</v>
      </c>
      <c r="G1022" s="2">
        <v>48</v>
      </c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1">
        <f t="shared" si="54"/>
        <v>1</v>
      </c>
      <c r="AD1022" s="2">
        <f t="shared" si="55"/>
        <v>48</v>
      </c>
      <c r="AE1022" s="2">
        <f t="shared" si="56"/>
        <v>48</v>
      </c>
    </row>
    <row r="1023" spans="1:31" s="10" customFormat="1" x14ac:dyDescent="0.2">
      <c r="A1023" s="2">
        <v>59</v>
      </c>
      <c r="B1023" s="2">
        <v>57</v>
      </c>
      <c r="C1023" s="2">
        <v>1955</v>
      </c>
      <c r="D1023" s="2" t="s">
        <v>74</v>
      </c>
      <c r="E1023" s="2" t="s">
        <v>1426</v>
      </c>
      <c r="F1023" s="2" t="s">
        <v>306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>
        <v>47</v>
      </c>
      <c r="AA1023" s="2"/>
      <c r="AB1023" s="2"/>
      <c r="AC1023" s="1">
        <f t="shared" si="54"/>
        <v>1</v>
      </c>
      <c r="AD1023" s="2">
        <f t="shared" si="55"/>
        <v>47</v>
      </c>
      <c r="AE1023" s="2">
        <f t="shared" si="56"/>
        <v>47</v>
      </c>
    </row>
    <row r="1024" spans="1:31" s="10" customFormat="1" x14ac:dyDescent="0.2">
      <c r="A1024" s="2">
        <v>60</v>
      </c>
      <c r="B1024" s="2">
        <v>58</v>
      </c>
      <c r="C1024" s="2">
        <v>1959</v>
      </c>
      <c r="D1024" s="2" t="s">
        <v>74</v>
      </c>
      <c r="E1024" s="2" t="s">
        <v>1184</v>
      </c>
      <c r="F1024" s="2" t="s">
        <v>31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>
        <v>46</v>
      </c>
      <c r="W1024" s="2"/>
      <c r="X1024" s="2"/>
      <c r="Y1024" s="2"/>
      <c r="Z1024" s="2"/>
      <c r="AA1024" s="2"/>
      <c r="AB1024" s="2"/>
      <c r="AC1024" s="1">
        <f t="shared" si="54"/>
        <v>1</v>
      </c>
      <c r="AD1024" s="2">
        <f t="shared" si="55"/>
        <v>46</v>
      </c>
      <c r="AE1024" s="2">
        <f t="shared" si="56"/>
        <v>46</v>
      </c>
    </row>
    <row r="1025" spans="1:31" s="10" customFormat="1" x14ac:dyDescent="0.2">
      <c r="A1025" s="2">
        <v>61</v>
      </c>
      <c r="B1025" s="2">
        <v>59</v>
      </c>
      <c r="C1025" s="2">
        <v>1958</v>
      </c>
      <c r="D1025" s="2" t="s">
        <v>74</v>
      </c>
      <c r="E1025" s="2" t="s">
        <v>889</v>
      </c>
      <c r="F1025" s="2" t="s">
        <v>528</v>
      </c>
      <c r="G1025" s="2"/>
      <c r="H1025" s="2"/>
      <c r="I1025" s="2"/>
      <c r="J1025" s="2"/>
      <c r="K1025" s="2"/>
      <c r="L1025" s="2"/>
      <c r="M1025" s="2"/>
      <c r="N1025" s="2">
        <v>45</v>
      </c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1">
        <f t="shared" si="54"/>
        <v>1</v>
      </c>
      <c r="AD1025" s="2">
        <f t="shared" si="55"/>
        <v>45</v>
      </c>
      <c r="AE1025" s="2">
        <f t="shared" si="56"/>
        <v>45</v>
      </c>
    </row>
    <row r="1026" spans="1:31" s="10" customFormat="1" x14ac:dyDescent="0.2">
      <c r="A1026" s="2">
        <v>62</v>
      </c>
      <c r="B1026" s="2">
        <v>60</v>
      </c>
      <c r="C1026" s="2">
        <v>1959</v>
      </c>
      <c r="D1026" s="2" t="s">
        <v>74</v>
      </c>
      <c r="E1026" s="2" t="s">
        <v>374</v>
      </c>
      <c r="F1026" s="2" t="s">
        <v>17</v>
      </c>
      <c r="G1026" s="2">
        <v>44</v>
      </c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1">
        <f t="shared" ref="AC1026:AC1089" si="57">COUNT(G1026:AB1026)</f>
        <v>1</v>
      </c>
      <c r="AD1026" s="2">
        <f t="shared" ref="AD1026:AD1089" si="58">SUM(G1026:AB1026)+IF(AC1026&gt;=12,20,0)+IF(AC1026&gt;=16,40,0)+IF(AC1026&gt;=20,75,0)</f>
        <v>44</v>
      </c>
      <c r="AE1026" s="2">
        <f t="shared" ref="AE1026:AE1089" si="59">G1026+H1026+I1026+J1026+K1026+L1026+M1026+N1026+O1026+P1026+Q1026+R1026+S1026+T1026+U1026+V1026+W1026+X1026+Y1026+Z1026+AA1026+AB1026</f>
        <v>44</v>
      </c>
    </row>
    <row r="1027" spans="1:31" s="10" customFormat="1" x14ac:dyDescent="0.2">
      <c r="A1027" s="2">
        <v>63</v>
      </c>
      <c r="B1027" s="2"/>
      <c r="C1027" s="2">
        <v>1958</v>
      </c>
      <c r="D1027" s="2" t="s">
        <v>74</v>
      </c>
      <c r="E1027" s="2" t="s">
        <v>1594</v>
      </c>
      <c r="F1027" s="2" t="s">
        <v>5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>
        <v>43</v>
      </c>
      <c r="AC1027" s="1">
        <f t="shared" si="57"/>
        <v>1</v>
      </c>
      <c r="AD1027" s="2">
        <f t="shared" si="58"/>
        <v>43</v>
      </c>
      <c r="AE1027" s="2">
        <f t="shared" si="59"/>
        <v>43</v>
      </c>
    </row>
    <row r="1028" spans="1:31" s="10" customFormat="1" x14ac:dyDescent="0.2">
      <c r="A1028" s="2">
        <v>64</v>
      </c>
      <c r="B1028" s="2">
        <v>61</v>
      </c>
      <c r="C1028" s="2">
        <v>1957</v>
      </c>
      <c r="D1028" s="2" t="s">
        <v>74</v>
      </c>
      <c r="E1028" s="2" t="s">
        <v>454</v>
      </c>
      <c r="F1028" s="2" t="s">
        <v>96</v>
      </c>
      <c r="G1028" s="2">
        <v>42</v>
      </c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1">
        <f t="shared" si="57"/>
        <v>1</v>
      </c>
      <c r="AD1028" s="2">
        <f t="shared" si="58"/>
        <v>42</v>
      </c>
      <c r="AE1028" s="2">
        <f t="shared" si="59"/>
        <v>42</v>
      </c>
    </row>
    <row r="1029" spans="1:31" s="10" customFormat="1" x14ac:dyDescent="0.2">
      <c r="A1029" s="2">
        <v>65</v>
      </c>
      <c r="B1029" s="2">
        <v>63</v>
      </c>
      <c r="C1029" s="2">
        <v>1956</v>
      </c>
      <c r="D1029" s="2" t="s">
        <v>74</v>
      </c>
      <c r="E1029" s="2" t="s">
        <v>228</v>
      </c>
      <c r="F1029" s="2" t="s">
        <v>223</v>
      </c>
      <c r="G1029" s="2">
        <v>40</v>
      </c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1">
        <f t="shared" si="57"/>
        <v>1</v>
      </c>
      <c r="AD1029" s="2">
        <f t="shared" si="58"/>
        <v>40</v>
      </c>
      <c r="AE1029" s="2">
        <f t="shared" si="59"/>
        <v>40</v>
      </c>
    </row>
    <row r="1030" spans="1:31" s="10" customFormat="1" x14ac:dyDescent="0.2">
      <c r="A1030" s="2">
        <v>66</v>
      </c>
      <c r="B1030" s="2"/>
      <c r="C1030" s="2">
        <v>1958</v>
      </c>
      <c r="D1030" s="2" t="s">
        <v>74</v>
      </c>
      <c r="E1030" s="2" t="s">
        <v>1595</v>
      </c>
      <c r="F1030" s="2" t="s">
        <v>1518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>
        <v>39</v>
      </c>
      <c r="AC1030" s="1">
        <f t="shared" si="57"/>
        <v>1</v>
      </c>
      <c r="AD1030" s="2">
        <f t="shared" si="58"/>
        <v>39</v>
      </c>
      <c r="AE1030" s="2">
        <f t="shared" si="59"/>
        <v>39</v>
      </c>
    </row>
    <row r="1031" spans="1:31" s="10" customFormat="1" x14ac:dyDescent="0.2">
      <c r="A1031" s="2">
        <v>67</v>
      </c>
      <c r="B1031" s="2">
        <v>64</v>
      </c>
      <c r="C1031" s="2">
        <v>1955</v>
      </c>
      <c r="D1031" s="2" t="s">
        <v>74</v>
      </c>
      <c r="E1031" s="2" t="s">
        <v>227</v>
      </c>
      <c r="F1031" s="2" t="s">
        <v>147</v>
      </c>
      <c r="G1031" s="2">
        <v>37</v>
      </c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1">
        <f t="shared" si="57"/>
        <v>1</v>
      </c>
      <c r="AD1031" s="2">
        <f t="shared" si="58"/>
        <v>37</v>
      </c>
      <c r="AE1031" s="2">
        <f t="shared" si="59"/>
        <v>37</v>
      </c>
    </row>
    <row r="1032" spans="1:31" s="10" customFormat="1" x14ac:dyDescent="0.2">
      <c r="A1032" s="2">
        <v>68</v>
      </c>
      <c r="B1032" s="2">
        <v>65</v>
      </c>
      <c r="C1032" s="2">
        <v>1958</v>
      </c>
      <c r="D1032" s="2" t="s">
        <v>74</v>
      </c>
      <c r="E1032" s="2" t="s">
        <v>455</v>
      </c>
      <c r="F1032" s="2" t="s">
        <v>153</v>
      </c>
      <c r="G1032" s="2">
        <v>35</v>
      </c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1">
        <f t="shared" si="57"/>
        <v>1</v>
      </c>
      <c r="AD1032" s="2">
        <f t="shared" si="58"/>
        <v>35</v>
      </c>
      <c r="AE1032" s="2">
        <f t="shared" si="59"/>
        <v>35</v>
      </c>
    </row>
    <row r="1033" spans="1:31" s="10" customFormat="1" x14ac:dyDescent="0.2">
      <c r="A1033" s="2">
        <v>69</v>
      </c>
      <c r="B1033" s="2">
        <v>67</v>
      </c>
      <c r="C1033" s="2">
        <v>1956</v>
      </c>
      <c r="D1033" s="2" t="s">
        <v>74</v>
      </c>
      <c r="E1033" s="2" t="s">
        <v>229</v>
      </c>
      <c r="F1033" s="2" t="s">
        <v>143</v>
      </c>
      <c r="G1033" s="2">
        <v>32</v>
      </c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1">
        <f t="shared" si="57"/>
        <v>1</v>
      </c>
      <c r="AD1033" s="2">
        <f t="shared" si="58"/>
        <v>32</v>
      </c>
      <c r="AE1033" s="2">
        <f t="shared" si="59"/>
        <v>32</v>
      </c>
    </row>
    <row r="1034" spans="1:31" s="10" customFormat="1" x14ac:dyDescent="0.2">
      <c r="A1034" s="2">
        <v>70</v>
      </c>
      <c r="B1034" s="2">
        <v>68</v>
      </c>
      <c r="C1034" s="2">
        <v>1955</v>
      </c>
      <c r="D1034" s="2" t="s">
        <v>74</v>
      </c>
      <c r="E1034" s="2" t="s">
        <v>456</v>
      </c>
      <c r="F1034" s="2" t="s">
        <v>153</v>
      </c>
      <c r="G1034" s="2">
        <v>31</v>
      </c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1">
        <f t="shared" si="57"/>
        <v>1</v>
      </c>
      <c r="AD1034" s="2">
        <f t="shared" si="58"/>
        <v>31</v>
      </c>
      <c r="AE1034" s="2">
        <f t="shared" si="59"/>
        <v>31</v>
      </c>
    </row>
    <row r="1035" spans="1:31" x14ac:dyDescent="0.2">
      <c r="A1035" s="2">
        <v>1</v>
      </c>
      <c r="B1035" s="2">
        <v>1</v>
      </c>
      <c r="C1035" s="4">
        <v>1952</v>
      </c>
      <c r="D1035" s="4" t="s">
        <v>75</v>
      </c>
      <c r="E1035" s="4" t="s">
        <v>583</v>
      </c>
      <c r="F1035" s="4" t="s">
        <v>5</v>
      </c>
      <c r="G1035" s="4"/>
      <c r="H1035" s="4">
        <v>80</v>
      </c>
      <c r="I1035" s="4"/>
      <c r="J1035" s="4">
        <v>65</v>
      </c>
      <c r="K1035" s="4">
        <v>65</v>
      </c>
      <c r="L1035" s="4"/>
      <c r="M1035" s="4">
        <v>65</v>
      </c>
      <c r="N1035" s="4">
        <v>65</v>
      </c>
      <c r="O1035" s="4"/>
      <c r="P1035" s="4">
        <v>75</v>
      </c>
      <c r="Q1035" s="4">
        <v>75</v>
      </c>
      <c r="R1035" s="4">
        <v>75</v>
      </c>
      <c r="S1035" s="4">
        <v>75</v>
      </c>
      <c r="T1035" s="4">
        <v>65</v>
      </c>
      <c r="U1035" s="4">
        <v>65</v>
      </c>
      <c r="V1035" s="4">
        <v>65</v>
      </c>
      <c r="W1035" s="4"/>
      <c r="X1035" s="4">
        <v>70</v>
      </c>
      <c r="Y1035" s="4"/>
      <c r="Z1035" s="4">
        <v>75</v>
      </c>
      <c r="AA1035" s="4">
        <v>75</v>
      </c>
      <c r="AB1035" s="4">
        <v>65</v>
      </c>
      <c r="AC1035" s="4">
        <f t="shared" si="57"/>
        <v>16</v>
      </c>
      <c r="AD1035" s="3">
        <f t="shared" si="58"/>
        <v>1180</v>
      </c>
      <c r="AE1035" s="3">
        <f t="shared" si="59"/>
        <v>1120</v>
      </c>
    </row>
    <row r="1036" spans="1:31" x14ac:dyDescent="0.2">
      <c r="A1036" s="2">
        <v>2</v>
      </c>
      <c r="B1036" s="2">
        <v>2</v>
      </c>
      <c r="C1036" s="4">
        <v>1952</v>
      </c>
      <c r="D1036" s="4" t="s">
        <v>75</v>
      </c>
      <c r="E1036" s="4" t="s">
        <v>230</v>
      </c>
      <c r="F1036" s="4" t="s">
        <v>8</v>
      </c>
      <c r="G1036" s="4">
        <v>45</v>
      </c>
      <c r="H1036" s="4"/>
      <c r="I1036" s="4">
        <v>50</v>
      </c>
      <c r="J1036" s="4"/>
      <c r="K1036" s="4">
        <v>50</v>
      </c>
      <c r="L1036" s="4">
        <v>60</v>
      </c>
      <c r="M1036" s="4"/>
      <c r="N1036" s="4">
        <v>47</v>
      </c>
      <c r="O1036" s="4">
        <v>50</v>
      </c>
      <c r="P1036" s="4">
        <v>60</v>
      </c>
      <c r="Q1036" s="4">
        <v>57</v>
      </c>
      <c r="R1036" s="4">
        <v>58</v>
      </c>
      <c r="S1036" s="4">
        <v>58</v>
      </c>
      <c r="T1036" s="4">
        <v>49</v>
      </c>
      <c r="U1036" s="4">
        <v>49</v>
      </c>
      <c r="V1036" s="4">
        <v>47</v>
      </c>
      <c r="W1036" s="4">
        <v>48</v>
      </c>
      <c r="X1036" s="4"/>
      <c r="Y1036" s="4">
        <v>65</v>
      </c>
      <c r="Z1036" s="4">
        <v>59</v>
      </c>
      <c r="AA1036" s="4">
        <v>60</v>
      </c>
      <c r="AB1036" s="4">
        <v>50</v>
      </c>
      <c r="AC1036" s="4">
        <f t="shared" si="57"/>
        <v>18</v>
      </c>
      <c r="AD1036" s="3">
        <f t="shared" si="58"/>
        <v>1022</v>
      </c>
      <c r="AE1036" s="3">
        <f t="shared" si="59"/>
        <v>962</v>
      </c>
    </row>
    <row r="1037" spans="1:31" x14ac:dyDescent="0.2">
      <c r="A1037" s="2">
        <v>3</v>
      </c>
      <c r="B1037" s="2">
        <v>3</v>
      </c>
      <c r="C1037" s="3">
        <v>1947</v>
      </c>
      <c r="D1037" s="3" t="s">
        <v>75</v>
      </c>
      <c r="E1037" s="4" t="s">
        <v>285</v>
      </c>
      <c r="F1037" s="3" t="s">
        <v>28</v>
      </c>
      <c r="G1037" s="3">
        <v>37</v>
      </c>
      <c r="H1037" s="3"/>
      <c r="I1037" s="3">
        <v>45</v>
      </c>
      <c r="J1037" s="3">
        <v>41</v>
      </c>
      <c r="K1037" s="3">
        <v>47</v>
      </c>
      <c r="L1037" s="3">
        <v>48</v>
      </c>
      <c r="M1037" s="3">
        <v>48</v>
      </c>
      <c r="N1037" s="3">
        <v>45</v>
      </c>
      <c r="O1037" s="3">
        <v>47</v>
      </c>
      <c r="P1037" s="3">
        <v>59</v>
      </c>
      <c r="Q1037" s="3">
        <v>55</v>
      </c>
      <c r="R1037" s="3">
        <v>52</v>
      </c>
      <c r="S1037" s="3">
        <v>52</v>
      </c>
      <c r="T1037" s="3">
        <v>47</v>
      </c>
      <c r="U1037" s="3">
        <v>47</v>
      </c>
      <c r="V1037" s="3"/>
      <c r="W1037" s="3">
        <v>45</v>
      </c>
      <c r="X1037" s="3"/>
      <c r="Y1037" s="3">
        <v>50</v>
      </c>
      <c r="Z1037" s="3">
        <v>44</v>
      </c>
      <c r="AA1037" s="3">
        <v>53</v>
      </c>
      <c r="AB1037" s="3">
        <v>42</v>
      </c>
      <c r="AC1037" s="4">
        <f t="shared" si="57"/>
        <v>19</v>
      </c>
      <c r="AD1037" s="3">
        <f t="shared" si="58"/>
        <v>964</v>
      </c>
      <c r="AE1037" s="3">
        <f t="shared" si="59"/>
        <v>904</v>
      </c>
    </row>
    <row r="1038" spans="1:31" x14ac:dyDescent="0.2">
      <c r="A1038" s="2">
        <v>4</v>
      </c>
      <c r="B1038" s="2">
        <v>4</v>
      </c>
      <c r="C1038" s="4">
        <v>1950</v>
      </c>
      <c r="D1038" s="4" t="s">
        <v>75</v>
      </c>
      <c r="E1038" s="4" t="s">
        <v>592</v>
      </c>
      <c r="F1038" s="4" t="s">
        <v>438</v>
      </c>
      <c r="G1038" s="4"/>
      <c r="H1038" s="4">
        <v>58</v>
      </c>
      <c r="I1038" s="4"/>
      <c r="J1038" s="4">
        <v>43</v>
      </c>
      <c r="K1038" s="4">
        <v>48</v>
      </c>
      <c r="L1038" s="4">
        <v>49</v>
      </c>
      <c r="M1038" s="4">
        <v>49</v>
      </c>
      <c r="N1038" s="4"/>
      <c r="O1038" s="4">
        <v>48</v>
      </c>
      <c r="P1038" s="4"/>
      <c r="Q1038" s="4"/>
      <c r="R1038" s="4">
        <v>56</v>
      </c>
      <c r="S1038" s="4">
        <v>56</v>
      </c>
      <c r="T1038" s="4">
        <v>48</v>
      </c>
      <c r="U1038" s="4">
        <v>48</v>
      </c>
      <c r="V1038" s="4"/>
      <c r="W1038" s="4"/>
      <c r="X1038" s="4">
        <v>49</v>
      </c>
      <c r="Y1038" s="4"/>
      <c r="Z1038" s="4">
        <v>56</v>
      </c>
      <c r="AA1038" s="4">
        <v>57</v>
      </c>
      <c r="AB1038" s="4"/>
      <c r="AC1038" s="4">
        <f t="shared" si="57"/>
        <v>13</v>
      </c>
      <c r="AD1038" s="3">
        <f t="shared" si="58"/>
        <v>685</v>
      </c>
      <c r="AE1038" s="3">
        <f t="shared" si="59"/>
        <v>665</v>
      </c>
    </row>
    <row r="1039" spans="1:31" s="10" customFormat="1" x14ac:dyDescent="0.2">
      <c r="A1039" s="2">
        <v>5</v>
      </c>
      <c r="B1039" s="2">
        <v>5</v>
      </c>
      <c r="C1039" s="3">
        <v>1951</v>
      </c>
      <c r="D1039" s="3" t="s">
        <v>75</v>
      </c>
      <c r="E1039" s="4" t="s">
        <v>40</v>
      </c>
      <c r="F1039" s="3" t="s">
        <v>438</v>
      </c>
      <c r="G1039" s="3">
        <v>50</v>
      </c>
      <c r="H1039" s="3"/>
      <c r="I1039" s="3">
        <v>65</v>
      </c>
      <c r="J1039" s="3">
        <v>60</v>
      </c>
      <c r="K1039" s="3"/>
      <c r="L1039" s="3">
        <v>65</v>
      </c>
      <c r="M1039" s="3"/>
      <c r="N1039" s="3"/>
      <c r="O1039" s="3">
        <v>65</v>
      </c>
      <c r="P1039" s="3">
        <v>70</v>
      </c>
      <c r="Q1039" s="3">
        <v>60</v>
      </c>
      <c r="R1039" s="3"/>
      <c r="S1039" s="3"/>
      <c r="T1039" s="3"/>
      <c r="U1039" s="3"/>
      <c r="V1039" s="3">
        <v>49</v>
      </c>
      <c r="W1039" s="3">
        <v>50</v>
      </c>
      <c r="X1039" s="3">
        <v>65</v>
      </c>
      <c r="Y1039" s="3"/>
      <c r="Z1039" s="3">
        <v>70</v>
      </c>
      <c r="AA1039" s="3"/>
      <c r="AB1039" s="3"/>
      <c r="AC1039" s="4">
        <f t="shared" si="57"/>
        <v>11</v>
      </c>
      <c r="AD1039" s="3">
        <f t="shared" si="58"/>
        <v>669</v>
      </c>
      <c r="AE1039" s="3">
        <f t="shared" si="59"/>
        <v>669</v>
      </c>
    </row>
    <row r="1040" spans="1:31" s="10" customFormat="1" x14ac:dyDescent="0.2">
      <c r="A1040" s="2">
        <v>6</v>
      </c>
      <c r="B1040" s="2">
        <v>6</v>
      </c>
      <c r="C1040" s="4">
        <v>1951</v>
      </c>
      <c r="D1040" s="4" t="s">
        <v>75</v>
      </c>
      <c r="E1040" s="4" t="s">
        <v>751</v>
      </c>
      <c r="F1040" s="4" t="s">
        <v>17</v>
      </c>
      <c r="G1040" s="4"/>
      <c r="H1040" s="4"/>
      <c r="I1040" s="4"/>
      <c r="J1040" s="4">
        <v>50</v>
      </c>
      <c r="K1040" s="4"/>
      <c r="L1040" s="4"/>
      <c r="M1040" s="4">
        <v>60</v>
      </c>
      <c r="N1040" s="4">
        <v>60</v>
      </c>
      <c r="O1040" s="4">
        <v>60</v>
      </c>
      <c r="P1040" s="4"/>
      <c r="Q1040" s="4">
        <v>58</v>
      </c>
      <c r="R1040" s="4">
        <v>59</v>
      </c>
      <c r="S1040" s="4"/>
      <c r="T1040" s="4">
        <v>50</v>
      </c>
      <c r="U1040" s="4"/>
      <c r="V1040" s="4">
        <v>50</v>
      </c>
      <c r="W1040" s="4">
        <v>60</v>
      </c>
      <c r="X1040" s="4">
        <v>54</v>
      </c>
      <c r="Y1040" s="4"/>
      <c r="Z1040" s="4"/>
      <c r="AA1040" s="4"/>
      <c r="AB1040" s="4"/>
      <c r="AC1040" s="4">
        <f t="shared" si="57"/>
        <v>10</v>
      </c>
      <c r="AD1040" s="3">
        <f t="shared" si="58"/>
        <v>561</v>
      </c>
      <c r="AE1040" s="3">
        <f t="shared" si="59"/>
        <v>561</v>
      </c>
    </row>
    <row r="1041" spans="1:31" s="10" customFormat="1" x14ac:dyDescent="0.2">
      <c r="A1041" s="2">
        <v>7</v>
      </c>
      <c r="B1041" s="2">
        <v>7</v>
      </c>
      <c r="C1041" s="3">
        <v>1953</v>
      </c>
      <c r="D1041" s="3" t="s">
        <v>75</v>
      </c>
      <c r="E1041" s="3" t="s">
        <v>789</v>
      </c>
      <c r="F1041" s="3" t="s">
        <v>19</v>
      </c>
      <c r="G1041" s="3"/>
      <c r="H1041" s="3"/>
      <c r="I1041" s="3"/>
      <c r="J1041" s="3"/>
      <c r="K1041" s="3">
        <v>60</v>
      </c>
      <c r="L1041" s="3"/>
      <c r="M1041" s="3"/>
      <c r="N1041" s="3"/>
      <c r="O1041" s="3"/>
      <c r="P1041" s="3"/>
      <c r="Q1041" s="3">
        <v>70</v>
      </c>
      <c r="R1041" s="3">
        <v>70</v>
      </c>
      <c r="S1041" s="3"/>
      <c r="T1041" s="3">
        <v>60</v>
      </c>
      <c r="U1041" s="3">
        <v>60</v>
      </c>
      <c r="V1041" s="3">
        <v>60</v>
      </c>
      <c r="W1041" s="3">
        <v>65</v>
      </c>
      <c r="X1041" s="3">
        <v>55</v>
      </c>
      <c r="Y1041" s="3"/>
      <c r="Z1041" s="3">
        <v>60</v>
      </c>
      <c r="AA1041" s="3"/>
      <c r="AB1041" s="3"/>
      <c r="AC1041" s="4">
        <f t="shared" si="57"/>
        <v>9</v>
      </c>
      <c r="AD1041" s="3">
        <f t="shared" si="58"/>
        <v>560</v>
      </c>
      <c r="AE1041" s="3">
        <f t="shared" si="59"/>
        <v>560</v>
      </c>
    </row>
    <row r="1042" spans="1:31" s="10" customFormat="1" x14ac:dyDescent="0.2">
      <c r="A1042" s="2">
        <v>8</v>
      </c>
      <c r="B1042" s="2">
        <v>8</v>
      </c>
      <c r="C1042" s="2">
        <v>1949</v>
      </c>
      <c r="D1042" s="2" t="s">
        <v>75</v>
      </c>
      <c r="E1042" s="2" t="s">
        <v>669</v>
      </c>
      <c r="F1042" s="2" t="s">
        <v>17</v>
      </c>
      <c r="G1042" s="2"/>
      <c r="H1042" s="2"/>
      <c r="I1042" s="2">
        <v>60</v>
      </c>
      <c r="J1042" s="2">
        <v>48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>
        <v>50</v>
      </c>
      <c r="V1042" s="2">
        <v>48</v>
      </c>
      <c r="W1042" s="2">
        <v>49</v>
      </c>
      <c r="X1042" s="2">
        <v>53</v>
      </c>
      <c r="Y1042" s="2"/>
      <c r="Z1042" s="2">
        <v>51</v>
      </c>
      <c r="AA1042" s="2">
        <v>70</v>
      </c>
      <c r="AB1042" s="2">
        <v>60</v>
      </c>
      <c r="AC1042" s="1">
        <f t="shared" si="57"/>
        <v>9</v>
      </c>
      <c r="AD1042" s="2">
        <f t="shared" si="58"/>
        <v>489</v>
      </c>
      <c r="AE1042" s="2">
        <f t="shared" si="59"/>
        <v>489</v>
      </c>
    </row>
    <row r="1043" spans="1:31" s="10" customFormat="1" x14ac:dyDescent="0.2">
      <c r="A1043" s="2">
        <v>9</v>
      </c>
      <c r="B1043" s="2">
        <v>9</v>
      </c>
      <c r="C1043" s="1">
        <v>1949</v>
      </c>
      <c r="D1043" s="1" t="s">
        <v>75</v>
      </c>
      <c r="E1043" s="1" t="s">
        <v>590</v>
      </c>
      <c r="F1043" s="1" t="s">
        <v>591</v>
      </c>
      <c r="G1043" s="1"/>
      <c r="H1043" s="1">
        <v>59</v>
      </c>
      <c r="I1043" s="1"/>
      <c r="J1043" s="1"/>
      <c r="K1043" s="1"/>
      <c r="L1043" s="1"/>
      <c r="M1043" s="1"/>
      <c r="N1043" s="1">
        <v>46</v>
      </c>
      <c r="O1043" s="1"/>
      <c r="P1043" s="1"/>
      <c r="Q1043" s="1">
        <v>56</v>
      </c>
      <c r="R1043" s="1">
        <v>55</v>
      </c>
      <c r="S1043" s="1"/>
      <c r="T1043" s="1"/>
      <c r="U1043" s="1"/>
      <c r="V1043" s="1"/>
      <c r="W1043" s="1"/>
      <c r="X1043" s="1">
        <v>50</v>
      </c>
      <c r="Y1043" s="1"/>
      <c r="Z1043" s="1">
        <v>48</v>
      </c>
      <c r="AA1043" s="1">
        <v>58</v>
      </c>
      <c r="AB1043" s="1">
        <v>45</v>
      </c>
      <c r="AC1043" s="1">
        <f t="shared" si="57"/>
        <v>8</v>
      </c>
      <c r="AD1043" s="2">
        <f t="shared" si="58"/>
        <v>417</v>
      </c>
      <c r="AE1043" s="2">
        <f t="shared" si="59"/>
        <v>417</v>
      </c>
    </row>
    <row r="1044" spans="1:31" s="10" customFormat="1" x14ac:dyDescent="0.2">
      <c r="A1044" s="2">
        <v>10</v>
      </c>
      <c r="B1044" s="2">
        <v>10</v>
      </c>
      <c r="C1044" s="2">
        <v>1951</v>
      </c>
      <c r="D1044" s="2" t="s">
        <v>75</v>
      </c>
      <c r="E1044" s="2" t="s">
        <v>805</v>
      </c>
      <c r="F1044" s="2" t="s">
        <v>5</v>
      </c>
      <c r="G1044" s="2"/>
      <c r="H1044" s="2"/>
      <c r="I1044" s="2"/>
      <c r="J1044" s="2"/>
      <c r="K1044" s="2"/>
      <c r="L1044" s="2">
        <v>50</v>
      </c>
      <c r="M1044" s="2"/>
      <c r="N1044" s="2"/>
      <c r="O1044" s="2"/>
      <c r="P1044" s="2"/>
      <c r="Q1044" s="2"/>
      <c r="R1044" s="2">
        <v>57</v>
      </c>
      <c r="S1044" s="2"/>
      <c r="T1044" s="2"/>
      <c r="U1044" s="2"/>
      <c r="V1044" s="2"/>
      <c r="W1044" s="2">
        <v>47</v>
      </c>
      <c r="X1044" s="2">
        <v>52</v>
      </c>
      <c r="Y1044" s="2"/>
      <c r="Z1044" s="2">
        <v>58</v>
      </c>
      <c r="AA1044" s="2">
        <v>59</v>
      </c>
      <c r="AB1044" s="2">
        <v>43</v>
      </c>
      <c r="AC1044" s="1">
        <f t="shared" si="57"/>
        <v>7</v>
      </c>
      <c r="AD1044" s="2">
        <f t="shared" si="58"/>
        <v>366</v>
      </c>
      <c r="AE1044" s="2">
        <f t="shared" si="59"/>
        <v>366</v>
      </c>
    </row>
    <row r="1045" spans="1:31" s="10" customFormat="1" x14ac:dyDescent="0.2">
      <c r="A1045" s="2">
        <v>11</v>
      </c>
      <c r="B1045" s="2">
        <v>11</v>
      </c>
      <c r="C1045" s="1">
        <v>1946</v>
      </c>
      <c r="D1045" s="1" t="s">
        <v>75</v>
      </c>
      <c r="E1045" s="1" t="s">
        <v>589</v>
      </c>
      <c r="F1045" s="1" t="s">
        <v>5</v>
      </c>
      <c r="G1045" s="1"/>
      <c r="H1045" s="1">
        <v>60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>
        <v>53</v>
      </c>
      <c r="S1045" s="1"/>
      <c r="T1045" s="1"/>
      <c r="U1045" s="1"/>
      <c r="V1045" s="1"/>
      <c r="W1045" s="1">
        <v>46</v>
      </c>
      <c r="X1045" s="1">
        <v>51</v>
      </c>
      <c r="Y1045" s="1"/>
      <c r="Z1045" s="1">
        <v>50</v>
      </c>
      <c r="AA1045" s="1">
        <v>56</v>
      </c>
      <c r="AB1045" s="1">
        <v>46</v>
      </c>
      <c r="AC1045" s="1">
        <f t="shared" si="57"/>
        <v>7</v>
      </c>
      <c r="AD1045" s="2">
        <f t="shared" si="58"/>
        <v>362</v>
      </c>
      <c r="AE1045" s="2">
        <f t="shared" si="59"/>
        <v>362</v>
      </c>
    </row>
    <row r="1046" spans="1:31" s="10" customFormat="1" x14ac:dyDescent="0.2">
      <c r="A1046" s="2">
        <v>12</v>
      </c>
      <c r="B1046" s="2">
        <v>12</v>
      </c>
      <c r="C1046" s="2">
        <v>1947</v>
      </c>
      <c r="D1046" s="2" t="s">
        <v>75</v>
      </c>
      <c r="E1046" s="2" t="s">
        <v>58</v>
      </c>
      <c r="F1046" s="2" t="s">
        <v>5</v>
      </c>
      <c r="G1046" s="2">
        <v>44</v>
      </c>
      <c r="H1046" s="2">
        <v>63</v>
      </c>
      <c r="I1046" s="2"/>
      <c r="J1046" s="2"/>
      <c r="K1046" s="2"/>
      <c r="L1046" s="2"/>
      <c r="M1046" s="2"/>
      <c r="N1046" s="2"/>
      <c r="O1046" s="2"/>
      <c r="P1046" s="2"/>
      <c r="Q1046" s="2"/>
      <c r="R1046" s="2">
        <v>54</v>
      </c>
      <c r="S1046" s="2"/>
      <c r="T1046" s="2"/>
      <c r="U1046" s="2"/>
      <c r="V1046" s="2">
        <v>44</v>
      </c>
      <c r="W1046" s="2"/>
      <c r="X1046" s="2"/>
      <c r="Y1046" s="2">
        <v>60</v>
      </c>
      <c r="Z1046" s="2">
        <v>49</v>
      </c>
      <c r="AA1046" s="2"/>
      <c r="AB1046" s="2">
        <v>47</v>
      </c>
      <c r="AC1046" s="1">
        <f t="shared" si="57"/>
        <v>7</v>
      </c>
      <c r="AD1046" s="2">
        <f t="shared" si="58"/>
        <v>361</v>
      </c>
      <c r="AE1046" s="2">
        <f t="shared" si="59"/>
        <v>361</v>
      </c>
    </row>
    <row r="1047" spans="1:31" s="10" customFormat="1" x14ac:dyDescent="0.2">
      <c r="A1047" s="2">
        <v>13</v>
      </c>
      <c r="B1047" s="2">
        <v>13</v>
      </c>
      <c r="C1047" s="1">
        <v>1954</v>
      </c>
      <c r="D1047" s="1" t="s">
        <v>75</v>
      </c>
      <c r="E1047" s="1" t="s">
        <v>584</v>
      </c>
      <c r="F1047" s="2" t="s">
        <v>57</v>
      </c>
      <c r="G1047" s="1"/>
      <c r="H1047" s="1">
        <v>75</v>
      </c>
      <c r="I1047" s="1"/>
      <c r="J1047" s="1"/>
      <c r="K1047" s="1"/>
      <c r="L1047" s="1"/>
      <c r="M1047" s="1"/>
      <c r="N1047" s="1"/>
      <c r="O1047" s="1"/>
      <c r="P1047" s="1"/>
      <c r="Q1047" s="1">
        <v>59</v>
      </c>
      <c r="R1047" s="1">
        <v>60</v>
      </c>
      <c r="S1047" s="1"/>
      <c r="T1047" s="1"/>
      <c r="U1047" s="1"/>
      <c r="V1047" s="1"/>
      <c r="W1047" s="1"/>
      <c r="X1047" s="1"/>
      <c r="Y1047" s="1"/>
      <c r="Z1047" s="1"/>
      <c r="AA1047" s="1">
        <v>52</v>
      </c>
      <c r="AB1047" s="1"/>
      <c r="AC1047" s="1">
        <f t="shared" si="57"/>
        <v>4</v>
      </c>
      <c r="AD1047" s="2">
        <f t="shared" si="58"/>
        <v>246</v>
      </c>
      <c r="AE1047" s="2">
        <f t="shared" si="59"/>
        <v>246</v>
      </c>
    </row>
    <row r="1048" spans="1:31" s="10" customFormat="1" x14ac:dyDescent="0.2">
      <c r="A1048" s="2">
        <v>14</v>
      </c>
      <c r="B1048" s="2">
        <v>14</v>
      </c>
      <c r="C1048" s="2">
        <v>1939</v>
      </c>
      <c r="D1048" s="2" t="s">
        <v>75</v>
      </c>
      <c r="E1048" s="2" t="s">
        <v>668</v>
      </c>
      <c r="F1048" s="2" t="s">
        <v>623</v>
      </c>
      <c r="G1048" s="2"/>
      <c r="H1048" s="2"/>
      <c r="I1048" s="2">
        <v>44</v>
      </c>
      <c r="J1048" s="2">
        <v>40</v>
      </c>
      <c r="K1048" s="2"/>
      <c r="L1048" s="2"/>
      <c r="M1048" s="2"/>
      <c r="N1048" s="2"/>
      <c r="O1048" s="2"/>
      <c r="P1048" s="2"/>
      <c r="Q1048" s="2">
        <v>54</v>
      </c>
      <c r="R1048" s="2">
        <v>51</v>
      </c>
      <c r="S1048" s="2"/>
      <c r="T1048" s="2"/>
      <c r="U1048" s="2"/>
      <c r="V1048" s="2"/>
      <c r="W1048" s="2"/>
      <c r="X1048" s="2"/>
      <c r="Y1048" s="2"/>
      <c r="Z1048" s="2">
        <v>45</v>
      </c>
      <c r="AA1048" s="2"/>
      <c r="AB1048" s="2"/>
      <c r="AC1048" s="1">
        <f t="shared" si="57"/>
        <v>5</v>
      </c>
      <c r="AD1048" s="2">
        <f t="shared" si="58"/>
        <v>234</v>
      </c>
      <c r="AE1048" s="2">
        <f t="shared" si="59"/>
        <v>234</v>
      </c>
    </row>
    <row r="1049" spans="1:31" s="10" customFormat="1" x14ac:dyDescent="0.2">
      <c r="A1049" s="2">
        <v>15</v>
      </c>
      <c r="B1049" s="2">
        <v>15</v>
      </c>
      <c r="C1049" s="2">
        <v>1949</v>
      </c>
      <c r="D1049" s="2" t="s">
        <v>75</v>
      </c>
      <c r="E1049" s="2" t="s">
        <v>284</v>
      </c>
      <c r="F1049" s="2" t="s">
        <v>30</v>
      </c>
      <c r="G1049" s="2">
        <v>47</v>
      </c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>
        <v>59</v>
      </c>
      <c r="T1049" s="2"/>
      <c r="U1049" s="2"/>
      <c r="V1049" s="2">
        <v>46</v>
      </c>
      <c r="W1049" s="2"/>
      <c r="X1049" s="2"/>
      <c r="Y1049" s="2"/>
      <c r="Z1049" s="2">
        <v>52</v>
      </c>
      <c r="AA1049" s="2"/>
      <c r="AB1049" s="2"/>
      <c r="AC1049" s="1">
        <f t="shared" si="57"/>
        <v>4</v>
      </c>
      <c r="AD1049" s="2">
        <f t="shared" si="58"/>
        <v>204</v>
      </c>
      <c r="AE1049" s="2">
        <f t="shared" si="59"/>
        <v>204</v>
      </c>
    </row>
    <row r="1050" spans="1:31" s="10" customFormat="1" x14ac:dyDescent="0.2">
      <c r="A1050" s="2">
        <v>16</v>
      </c>
      <c r="B1050" s="2">
        <v>16</v>
      </c>
      <c r="C1050" s="1">
        <v>1951</v>
      </c>
      <c r="D1050" s="1" t="s">
        <v>75</v>
      </c>
      <c r="E1050" s="1" t="s">
        <v>834</v>
      </c>
      <c r="F1050" s="1" t="s">
        <v>28</v>
      </c>
      <c r="G1050" s="1"/>
      <c r="H1050" s="1"/>
      <c r="I1050" s="1"/>
      <c r="J1050" s="1"/>
      <c r="K1050" s="1"/>
      <c r="L1050" s="1"/>
      <c r="M1050" s="1">
        <v>50</v>
      </c>
      <c r="N1050" s="1"/>
      <c r="O1050" s="1">
        <v>49</v>
      </c>
      <c r="P1050" s="1"/>
      <c r="Q1050" s="1"/>
      <c r="R1050" s="1"/>
      <c r="S1050" s="1"/>
      <c r="T1050" s="1"/>
      <c r="U1050" s="1"/>
      <c r="V1050" s="1">
        <v>45</v>
      </c>
      <c r="W1050" s="1"/>
      <c r="X1050" s="1"/>
      <c r="Y1050" s="1"/>
      <c r="Z1050" s="1">
        <v>57</v>
      </c>
      <c r="AA1050" s="1"/>
      <c r="AB1050" s="1"/>
      <c r="AC1050" s="1">
        <f t="shared" si="57"/>
        <v>4</v>
      </c>
      <c r="AD1050" s="2">
        <f t="shared" si="58"/>
        <v>201</v>
      </c>
      <c r="AE1050" s="2">
        <f t="shared" si="59"/>
        <v>201</v>
      </c>
    </row>
    <row r="1051" spans="1:31" s="10" customFormat="1" x14ac:dyDescent="0.2">
      <c r="A1051" s="2">
        <v>17</v>
      </c>
      <c r="B1051" s="2">
        <v>17</v>
      </c>
      <c r="C1051" s="2">
        <v>1948</v>
      </c>
      <c r="D1051" s="2" t="s">
        <v>75</v>
      </c>
      <c r="E1051" s="2" t="s">
        <v>671</v>
      </c>
      <c r="F1051" s="2" t="s">
        <v>591</v>
      </c>
      <c r="G1051" s="2"/>
      <c r="H1051" s="2"/>
      <c r="I1051" s="2">
        <v>47</v>
      </c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>
        <v>48</v>
      </c>
      <c r="Y1051" s="2"/>
      <c r="Z1051" s="2">
        <v>46</v>
      </c>
      <c r="AA1051" s="2">
        <v>54</v>
      </c>
      <c r="AB1051" s="2"/>
      <c r="AC1051" s="1">
        <f t="shared" si="57"/>
        <v>4</v>
      </c>
      <c r="AD1051" s="2">
        <f t="shared" si="58"/>
        <v>195</v>
      </c>
      <c r="AE1051" s="2">
        <f t="shared" si="59"/>
        <v>195</v>
      </c>
    </row>
    <row r="1052" spans="1:31" s="10" customFormat="1" x14ac:dyDescent="0.2">
      <c r="A1052" s="2">
        <v>18</v>
      </c>
      <c r="B1052" s="2">
        <v>22</v>
      </c>
      <c r="C1052" s="2">
        <v>1954</v>
      </c>
      <c r="D1052" s="2" t="s">
        <v>75</v>
      </c>
      <c r="E1052" s="2" t="s">
        <v>301</v>
      </c>
      <c r="F1052" s="2" t="s">
        <v>7</v>
      </c>
      <c r="G1052" s="2">
        <v>46</v>
      </c>
      <c r="H1052" s="2"/>
      <c r="I1052" s="2"/>
      <c r="J1052" s="2">
        <v>49</v>
      </c>
      <c r="K1052" s="2"/>
      <c r="L1052" s="2"/>
      <c r="M1052" s="2"/>
      <c r="N1052" s="2">
        <v>50</v>
      </c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>
        <v>48</v>
      </c>
      <c r="AC1052" s="1">
        <f t="shared" si="57"/>
        <v>4</v>
      </c>
      <c r="AD1052" s="2">
        <f t="shared" si="58"/>
        <v>193</v>
      </c>
      <c r="AE1052" s="2">
        <f t="shared" si="59"/>
        <v>193</v>
      </c>
    </row>
    <row r="1053" spans="1:31" s="10" customFormat="1" x14ac:dyDescent="0.2">
      <c r="A1053" s="2">
        <v>19</v>
      </c>
      <c r="B1053" s="2">
        <v>18</v>
      </c>
      <c r="C1053" s="2">
        <v>1947</v>
      </c>
      <c r="D1053" s="2" t="s">
        <v>75</v>
      </c>
      <c r="E1053" s="2" t="s">
        <v>286</v>
      </c>
      <c r="F1053" s="2" t="s">
        <v>30</v>
      </c>
      <c r="G1053" s="2">
        <v>35</v>
      </c>
      <c r="H1053" s="2"/>
      <c r="I1053" s="2"/>
      <c r="J1053" s="2"/>
      <c r="K1053" s="2"/>
      <c r="L1053" s="2"/>
      <c r="M1053" s="2"/>
      <c r="N1053" s="2"/>
      <c r="O1053" s="2"/>
      <c r="P1053" s="2">
        <v>58</v>
      </c>
      <c r="Q1053" s="2"/>
      <c r="R1053" s="2"/>
      <c r="S1053" s="2">
        <v>51</v>
      </c>
      <c r="T1053" s="2"/>
      <c r="U1053" s="2"/>
      <c r="V1053" s="2"/>
      <c r="W1053" s="2"/>
      <c r="X1053" s="2"/>
      <c r="Y1053" s="2"/>
      <c r="Z1053" s="2">
        <v>43</v>
      </c>
      <c r="AA1053" s="2"/>
      <c r="AB1053" s="2"/>
      <c r="AC1053" s="1">
        <f t="shared" si="57"/>
        <v>4</v>
      </c>
      <c r="AD1053" s="2">
        <f t="shared" si="58"/>
        <v>187</v>
      </c>
      <c r="AE1053" s="2">
        <f t="shared" si="59"/>
        <v>187</v>
      </c>
    </row>
    <row r="1054" spans="1:31" s="10" customFormat="1" x14ac:dyDescent="0.2">
      <c r="A1054" s="2">
        <v>20</v>
      </c>
      <c r="B1054" s="2">
        <v>19</v>
      </c>
      <c r="C1054" s="2">
        <v>1949</v>
      </c>
      <c r="D1054" s="2" t="s">
        <v>75</v>
      </c>
      <c r="E1054" s="2" t="s">
        <v>59</v>
      </c>
      <c r="F1054" s="2" t="s">
        <v>28</v>
      </c>
      <c r="G1054" s="2">
        <v>43</v>
      </c>
      <c r="H1054" s="2"/>
      <c r="I1054" s="2">
        <v>49</v>
      </c>
      <c r="J1054" s="2">
        <v>45</v>
      </c>
      <c r="K1054" s="2">
        <v>49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1">
        <f t="shared" si="57"/>
        <v>4</v>
      </c>
      <c r="AD1054" s="2">
        <f t="shared" si="58"/>
        <v>186</v>
      </c>
      <c r="AE1054" s="2">
        <f t="shared" si="59"/>
        <v>186</v>
      </c>
    </row>
    <row r="1055" spans="1:31" s="10" customFormat="1" x14ac:dyDescent="0.2">
      <c r="A1055" s="2">
        <v>21</v>
      </c>
      <c r="B1055" s="2">
        <v>20</v>
      </c>
      <c r="C1055" s="2">
        <v>1949</v>
      </c>
      <c r="D1055" s="2" t="s">
        <v>75</v>
      </c>
      <c r="E1055" s="2" t="s">
        <v>305</v>
      </c>
      <c r="F1055" s="2" t="s">
        <v>30</v>
      </c>
      <c r="G1055" s="2">
        <v>48</v>
      </c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>
        <v>60</v>
      </c>
      <c r="T1055" s="2"/>
      <c r="U1055" s="2"/>
      <c r="V1055" s="2"/>
      <c r="W1055" s="2"/>
      <c r="X1055" s="2"/>
      <c r="Y1055" s="2"/>
      <c r="Z1055" s="2">
        <v>53</v>
      </c>
      <c r="AA1055" s="2"/>
      <c r="AB1055" s="2"/>
      <c r="AC1055" s="1">
        <f t="shared" si="57"/>
        <v>3</v>
      </c>
      <c r="AD1055" s="2">
        <f t="shared" si="58"/>
        <v>161</v>
      </c>
      <c r="AE1055" s="2">
        <f t="shared" si="59"/>
        <v>161</v>
      </c>
    </row>
    <row r="1056" spans="1:31" s="10" customFormat="1" x14ac:dyDescent="0.2">
      <c r="A1056" s="2">
        <v>22</v>
      </c>
      <c r="B1056" s="2">
        <v>24</v>
      </c>
      <c r="C1056" s="1">
        <v>1953</v>
      </c>
      <c r="D1056" s="1" t="s">
        <v>75</v>
      </c>
      <c r="E1056" s="1" t="s">
        <v>586</v>
      </c>
      <c r="F1056" s="1" t="s">
        <v>31</v>
      </c>
      <c r="G1056" s="1"/>
      <c r="H1056" s="1">
        <v>64</v>
      </c>
      <c r="I1056" s="1"/>
      <c r="J1056" s="1">
        <v>47</v>
      </c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>
        <v>49</v>
      </c>
      <c r="AC1056" s="1">
        <f t="shared" si="57"/>
        <v>3</v>
      </c>
      <c r="AD1056" s="2">
        <f t="shared" si="58"/>
        <v>160</v>
      </c>
      <c r="AE1056" s="2">
        <f t="shared" si="59"/>
        <v>160</v>
      </c>
    </row>
    <row r="1057" spans="1:31" s="10" customFormat="1" x14ac:dyDescent="0.2">
      <c r="A1057" s="2">
        <v>23</v>
      </c>
      <c r="B1057" s="2">
        <v>21</v>
      </c>
      <c r="C1057" s="2">
        <v>1951</v>
      </c>
      <c r="D1057" s="2" t="s">
        <v>75</v>
      </c>
      <c r="E1057" s="2" t="s">
        <v>233</v>
      </c>
      <c r="F1057" s="2" t="s">
        <v>30</v>
      </c>
      <c r="G1057" s="2">
        <v>41</v>
      </c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>
        <v>54</v>
      </c>
      <c r="T1057" s="2"/>
      <c r="U1057" s="2"/>
      <c r="V1057" s="2"/>
      <c r="W1057" s="2"/>
      <c r="X1057" s="2"/>
      <c r="Y1057" s="2"/>
      <c r="Z1057" s="2">
        <v>54</v>
      </c>
      <c r="AA1057" s="2"/>
      <c r="AB1057" s="2"/>
      <c r="AC1057" s="1">
        <f t="shared" si="57"/>
        <v>3</v>
      </c>
      <c r="AD1057" s="2">
        <f t="shared" si="58"/>
        <v>149</v>
      </c>
      <c r="AE1057" s="2">
        <f t="shared" si="59"/>
        <v>149</v>
      </c>
    </row>
    <row r="1058" spans="1:31" s="10" customFormat="1" x14ac:dyDescent="0.2">
      <c r="A1058" s="2">
        <v>24</v>
      </c>
      <c r="B1058" s="2">
        <v>23</v>
      </c>
      <c r="C1058" s="2">
        <v>1954</v>
      </c>
      <c r="D1058" s="2" t="s">
        <v>75</v>
      </c>
      <c r="E1058" s="2" t="s">
        <v>460</v>
      </c>
      <c r="F1058" s="2" t="s">
        <v>19</v>
      </c>
      <c r="G1058" s="2">
        <v>40</v>
      </c>
      <c r="H1058" s="2"/>
      <c r="I1058" s="2">
        <v>46</v>
      </c>
      <c r="J1058" s="2">
        <v>42</v>
      </c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1">
        <f t="shared" si="57"/>
        <v>3</v>
      </c>
      <c r="AD1058" s="2">
        <f t="shared" si="58"/>
        <v>128</v>
      </c>
      <c r="AE1058" s="2">
        <f t="shared" si="59"/>
        <v>128</v>
      </c>
    </row>
    <row r="1059" spans="1:31" s="10" customFormat="1" x14ac:dyDescent="0.2">
      <c r="A1059" s="2">
        <v>25</v>
      </c>
      <c r="B1059" s="2">
        <v>25</v>
      </c>
      <c r="C1059" s="1">
        <v>1943</v>
      </c>
      <c r="D1059" s="1" t="s">
        <v>75</v>
      </c>
      <c r="E1059" s="1" t="s">
        <v>587</v>
      </c>
      <c r="F1059" s="2" t="s">
        <v>57</v>
      </c>
      <c r="G1059" s="1"/>
      <c r="H1059" s="1">
        <v>62</v>
      </c>
      <c r="I1059" s="1"/>
      <c r="J1059" s="1">
        <v>46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>
        <f t="shared" si="57"/>
        <v>2</v>
      </c>
      <c r="AD1059" s="2">
        <f t="shared" si="58"/>
        <v>108</v>
      </c>
      <c r="AE1059" s="2">
        <f t="shared" si="59"/>
        <v>108</v>
      </c>
    </row>
    <row r="1060" spans="1:31" s="10" customFormat="1" x14ac:dyDescent="0.2">
      <c r="A1060" s="2">
        <v>26</v>
      </c>
      <c r="B1060" s="2">
        <v>26</v>
      </c>
      <c r="C1060" s="2">
        <v>1954</v>
      </c>
      <c r="D1060" s="2" t="s">
        <v>75</v>
      </c>
      <c r="E1060" s="2" t="s">
        <v>315</v>
      </c>
      <c r="F1060" s="2" t="s">
        <v>30</v>
      </c>
      <c r="G1060" s="2">
        <v>42</v>
      </c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>
        <v>57</v>
      </c>
      <c r="T1060" s="2"/>
      <c r="U1060" s="2"/>
      <c r="V1060" s="2"/>
      <c r="W1060" s="2"/>
      <c r="X1060" s="2"/>
      <c r="Y1060" s="2"/>
      <c r="Z1060" s="2"/>
      <c r="AA1060" s="2"/>
      <c r="AB1060" s="2"/>
      <c r="AC1060" s="1">
        <f t="shared" si="57"/>
        <v>2</v>
      </c>
      <c r="AD1060" s="2">
        <f t="shared" si="58"/>
        <v>99</v>
      </c>
      <c r="AE1060" s="2">
        <f t="shared" si="59"/>
        <v>99</v>
      </c>
    </row>
    <row r="1061" spans="1:31" s="10" customFormat="1" x14ac:dyDescent="0.2">
      <c r="A1061" s="2">
        <v>27</v>
      </c>
      <c r="B1061" s="2">
        <v>27</v>
      </c>
      <c r="C1061" s="1">
        <v>1948</v>
      </c>
      <c r="D1061" s="1" t="s">
        <v>75</v>
      </c>
      <c r="E1061" s="1" t="s">
        <v>753</v>
      </c>
      <c r="F1061" s="1" t="s">
        <v>752</v>
      </c>
      <c r="G1061" s="1"/>
      <c r="H1061" s="1"/>
      <c r="I1061" s="1"/>
      <c r="J1061" s="1">
        <v>44</v>
      </c>
      <c r="K1061" s="1"/>
      <c r="L1061" s="1"/>
      <c r="M1061" s="1"/>
      <c r="N1061" s="1"/>
      <c r="O1061" s="1"/>
      <c r="P1061" s="1"/>
      <c r="Q1061" s="1"/>
      <c r="R1061" s="1"/>
      <c r="S1061" s="1">
        <v>55</v>
      </c>
      <c r="T1061" s="1"/>
      <c r="U1061" s="1"/>
      <c r="V1061" s="1"/>
      <c r="W1061" s="1"/>
      <c r="X1061" s="1"/>
      <c r="Y1061" s="1"/>
      <c r="Z1061" s="1"/>
      <c r="AA1061" s="1"/>
      <c r="AB1061" s="1"/>
      <c r="AC1061" s="1">
        <f t="shared" si="57"/>
        <v>2</v>
      </c>
      <c r="AD1061" s="2">
        <f t="shared" si="58"/>
        <v>99</v>
      </c>
      <c r="AE1061" s="2">
        <f t="shared" si="59"/>
        <v>99</v>
      </c>
    </row>
    <row r="1062" spans="1:31" s="10" customFormat="1" x14ac:dyDescent="0.2">
      <c r="A1062" s="2">
        <v>28</v>
      </c>
      <c r="B1062" s="2">
        <v>28</v>
      </c>
      <c r="C1062" s="2">
        <v>1954</v>
      </c>
      <c r="D1062" s="2" t="s">
        <v>75</v>
      </c>
      <c r="E1062" s="2" t="s">
        <v>60</v>
      </c>
      <c r="F1062" s="2" t="s">
        <v>26</v>
      </c>
      <c r="G1062" s="2">
        <v>49</v>
      </c>
      <c r="H1062" s="2"/>
      <c r="I1062" s="2"/>
      <c r="J1062" s="2"/>
      <c r="K1062" s="2"/>
      <c r="L1062" s="2"/>
      <c r="M1062" s="2"/>
      <c r="N1062" s="2">
        <v>49</v>
      </c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1">
        <f t="shared" si="57"/>
        <v>2</v>
      </c>
      <c r="AD1062" s="2">
        <f t="shared" si="58"/>
        <v>98</v>
      </c>
      <c r="AE1062" s="2">
        <f t="shared" si="59"/>
        <v>98</v>
      </c>
    </row>
    <row r="1063" spans="1:31" s="10" customFormat="1" x14ac:dyDescent="0.2">
      <c r="A1063" s="2">
        <v>29</v>
      </c>
      <c r="B1063" s="2">
        <v>29</v>
      </c>
      <c r="C1063" s="1">
        <v>1954</v>
      </c>
      <c r="D1063" s="1" t="s">
        <v>75</v>
      </c>
      <c r="E1063" s="1" t="s">
        <v>1136</v>
      </c>
      <c r="F1063" s="2" t="s">
        <v>153</v>
      </c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>
        <v>70</v>
      </c>
      <c r="T1063" s="1"/>
      <c r="U1063" s="1"/>
      <c r="V1063" s="1"/>
      <c r="W1063" s="1"/>
      <c r="X1063" s="1"/>
      <c r="Y1063" s="1"/>
      <c r="Z1063" s="1"/>
      <c r="AA1063" s="1"/>
      <c r="AB1063" s="1"/>
      <c r="AC1063" s="1">
        <f t="shared" si="57"/>
        <v>1</v>
      </c>
      <c r="AD1063" s="2">
        <f t="shared" si="58"/>
        <v>70</v>
      </c>
      <c r="AE1063" s="2">
        <f t="shared" si="59"/>
        <v>70</v>
      </c>
    </row>
    <row r="1064" spans="1:31" s="10" customFormat="1" x14ac:dyDescent="0.2">
      <c r="A1064" s="2">
        <v>30</v>
      </c>
      <c r="B1064" s="2">
        <v>30</v>
      </c>
      <c r="C1064" s="1">
        <v>1954</v>
      </c>
      <c r="D1064" s="1" t="s">
        <v>75</v>
      </c>
      <c r="E1064" s="1" t="s">
        <v>585</v>
      </c>
      <c r="F1064" s="1" t="s">
        <v>438</v>
      </c>
      <c r="G1064" s="1"/>
      <c r="H1064" s="1">
        <v>65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>
        <f t="shared" si="57"/>
        <v>1</v>
      </c>
      <c r="AD1064" s="2">
        <f t="shared" si="58"/>
        <v>65</v>
      </c>
      <c r="AE1064" s="2">
        <f t="shared" si="59"/>
        <v>65</v>
      </c>
    </row>
    <row r="1065" spans="1:31" s="10" customFormat="1" x14ac:dyDescent="0.2">
      <c r="A1065" s="2">
        <v>31</v>
      </c>
      <c r="B1065" s="2">
        <v>31</v>
      </c>
      <c r="C1065" s="2">
        <v>1952</v>
      </c>
      <c r="D1065" s="2" t="s">
        <v>75</v>
      </c>
      <c r="E1065" s="2" t="s">
        <v>457</v>
      </c>
      <c r="F1065" s="2" t="s">
        <v>90</v>
      </c>
      <c r="G1065" s="2">
        <v>65</v>
      </c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1">
        <f t="shared" si="57"/>
        <v>1</v>
      </c>
      <c r="AD1065" s="2">
        <f t="shared" si="58"/>
        <v>65</v>
      </c>
      <c r="AE1065" s="2">
        <f t="shared" si="59"/>
        <v>65</v>
      </c>
    </row>
    <row r="1066" spans="1:31" s="10" customFormat="1" x14ac:dyDescent="0.2">
      <c r="A1066" s="2">
        <v>32</v>
      </c>
      <c r="B1066" s="2">
        <v>32</v>
      </c>
      <c r="C1066" s="1">
        <v>1953</v>
      </c>
      <c r="D1066" s="1" t="s">
        <v>75</v>
      </c>
      <c r="E1066" s="1" t="s">
        <v>588</v>
      </c>
      <c r="F1066" s="2" t="s">
        <v>57</v>
      </c>
      <c r="G1066" s="1"/>
      <c r="H1066" s="1">
        <v>61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>
        <f t="shared" si="57"/>
        <v>1</v>
      </c>
      <c r="AD1066" s="2">
        <f t="shared" si="58"/>
        <v>61</v>
      </c>
      <c r="AE1066" s="2">
        <f t="shared" si="59"/>
        <v>61</v>
      </c>
    </row>
    <row r="1067" spans="1:31" s="10" customFormat="1" x14ac:dyDescent="0.2">
      <c r="A1067" s="2">
        <v>33</v>
      </c>
      <c r="B1067" s="2">
        <v>33</v>
      </c>
      <c r="C1067" s="2">
        <v>1954</v>
      </c>
      <c r="D1067" s="2" t="s">
        <v>75</v>
      </c>
      <c r="E1067" s="2" t="s">
        <v>459</v>
      </c>
      <c r="F1067" s="2" t="s">
        <v>458</v>
      </c>
      <c r="G1067" s="2">
        <v>60</v>
      </c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1">
        <f t="shared" si="57"/>
        <v>1</v>
      </c>
      <c r="AD1067" s="2">
        <f t="shared" si="58"/>
        <v>60</v>
      </c>
      <c r="AE1067" s="2">
        <f t="shared" si="59"/>
        <v>60</v>
      </c>
    </row>
    <row r="1068" spans="1:31" s="10" customFormat="1" x14ac:dyDescent="0.2">
      <c r="A1068" s="2">
        <v>34</v>
      </c>
      <c r="B1068" s="2">
        <v>34</v>
      </c>
      <c r="C1068" s="1">
        <v>1950</v>
      </c>
      <c r="D1068" s="1" t="s">
        <v>75</v>
      </c>
      <c r="E1068" s="1" t="s">
        <v>593</v>
      </c>
      <c r="F1068" s="1" t="s">
        <v>5</v>
      </c>
      <c r="G1068" s="1"/>
      <c r="H1068" s="1">
        <v>57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>
        <f t="shared" si="57"/>
        <v>1</v>
      </c>
      <c r="AD1068" s="2">
        <f t="shared" si="58"/>
        <v>57</v>
      </c>
      <c r="AE1068" s="2">
        <f t="shared" si="59"/>
        <v>57</v>
      </c>
    </row>
    <row r="1069" spans="1:31" s="10" customFormat="1" x14ac:dyDescent="0.2">
      <c r="A1069" s="2">
        <v>35</v>
      </c>
      <c r="B1069" s="2">
        <v>35</v>
      </c>
      <c r="C1069" s="2">
        <v>1952</v>
      </c>
      <c r="D1069" s="2" t="s">
        <v>75</v>
      </c>
      <c r="E1069" s="2" t="s">
        <v>1509</v>
      </c>
      <c r="F1069" s="2" t="s">
        <v>17</v>
      </c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>
        <v>55</v>
      </c>
      <c r="AB1069" s="2"/>
      <c r="AC1069" s="1">
        <f t="shared" si="57"/>
        <v>1</v>
      </c>
      <c r="AD1069" s="2">
        <f t="shared" si="58"/>
        <v>55</v>
      </c>
      <c r="AE1069" s="2">
        <f t="shared" si="59"/>
        <v>55</v>
      </c>
    </row>
    <row r="1070" spans="1:31" s="10" customFormat="1" x14ac:dyDescent="0.2">
      <c r="A1070" s="2">
        <v>36</v>
      </c>
      <c r="B1070" s="2">
        <v>36</v>
      </c>
      <c r="C1070" s="1">
        <v>1951</v>
      </c>
      <c r="D1070" s="1" t="s">
        <v>75</v>
      </c>
      <c r="E1070" s="1" t="s">
        <v>1429</v>
      </c>
      <c r="F1070" s="1" t="s">
        <v>57</v>
      </c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>
        <v>55</v>
      </c>
      <c r="AA1070" s="1"/>
      <c r="AB1070" s="1"/>
      <c r="AC1070" s="1">
        <f t="shared" si="57"/>
        <v>1</v>
      </c>
      <c r="AD1070" s="2">
        <f t="shared" si="58"/>
        <v>55</v>
      </c>
      <c r="AE1070" s="2">
        <f t="shared" si="59"/>
        <v>55</v>
      </c>
    </row>
    <row r="1071" spans="1:31" s="10" customFormat="1" x14ac:dyDescent="0.2">
      <c r="A1071" s="2">
        <v>37</v>
      </c>
      <c r="B1071" s="2">
        <v>37</v>
      </c>
      <c r="C1071" s="1">
        <v>1943</v>
      </c>
      <c r="D1071" s="1" t="s">
        <v>75</v>
      </c>
      <c r="E1071" s="1" t="s">
        <v>1137</v>
      </c>
      <c r="F1071" s="2" t="s">
        <v>342</v>
      </c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>
        <v>53</v>
      </c>
      <c r="T1071" s="1"/>
      <c r="U1071" s="1"/>
      <c r="V1071" s="1"/>
      <c r="W1071" s="1"/>
      <c r="X1071" s="1"/>
      <c r="Y1071" s="1"/>
      <c r="Z1071" s="1"/>
      <c r="AA1071" s="1"/>
      <c r="AB1071" s="1"/>
      <c r="AC1071" s="1">
        <f t="shared" si="57"/>
        <v>1</v>
      </c>
      <c r="AD1071" s="2">
        <f t="shared" si="58"/>
        <v>53</v>
      </c>
      <c r="AE1071" s="2">
        <f t="shared" si="59"/>
        <v>53</v>
      </c>
    </row>
    <row r="1072" spans="1:31" s="10" customFormat="1" x14ac:dyDescent="0.2">
      <c r="A1072" s="2">
        <v>38</v>
      </c>
      <c r="B1072" s="2">
        <v>38</v>
      </c>
      <c r="C1072" s="2">
        <v>1951</v>
      </c>
      <c r="D1072" s="2" t="s">
        <v>75</v>
      </c>
      <c r="E1072" s="2" t="s">
        <v>670</v>
      </c>
      <c r="F1072" s="2" t="s">
        <v>5</v>
      </c>
      <c r="G1072" s="2"/>
      <c r="H1072" s="2"/>
      <c r="I1072" s="2">
        <v>48</v>
      </c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1">
        <f t="shared" si="57"/>
        <v>1</v>
      </c>
      <c r="AD1072" s="2">
        <f t="shared" si="58"/>
        <v>48</v>
      </c>
      <c r="AE1072" s="2">
        <f t="shared" si="59"/>
        <v>48</v>
      </c>
    </row>
    <row r="1073" spans="1:31" s="10" customFormat="1" x14ac:dyDescent="0.2">
      <c r="A1073" s="2">
        <v>39</v>
      </c>
      <c r="B1073" s="2">
        <v>39</v>
      </c>
      <c r="C1073" s="1">
        <v>1948</v>
      </c>
      <c r="D1073" s="1" t="s">
        <v>75</v>
      </c>
      <c r="E1073" s="1" t="s">
        <v>1428</v>
      </c>
      <c r="F1073" s="1" t="s">
        <v>1370</v>
      </c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>
        <v>47</v>
      </c>
      <c r="AA1073" s="1"/>
      <c r="AB1073" s="1"/>
      <c r="AC1073" s="1">
        <f t="shared" si="57"/>
        <v>1</v>
      </c>
      <c r="AD1073" s="2">
        <f t="shared" si="58"/>
        <v>47</v>
      </c>
      <c r="AE1073" s="2">
        <f t="shared" si="59"/>
        <v>47</v>
      </c>
    </row>
    <row r="1074" spans="1:31" s="10" customFormat="1" x14ac:dyDescent="0.2">
      <c r="A1074" s="2">
        <v>40</v>
      </c>
      <c r="B1074" s="2"/>
      <c r="C1074" s="2">
        <v>1944</v>
      </c>
      <c r="D1074" s="2" t="s">
        <v>75</v>
      </c>
      <c r="E1074" s="2" t="s">
        <v>1596</v>
      </c>
      <c r="F1074" s="2" t="s">
        <v>32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>
        <v>44</v>
      </c>
      <c r="AC1074" s="1">
        <f t="shared" si="57"/>
        <v>1</v>
      </c>
      <c r="AD1074" s="2">
        <f t="shared" si="58"/>
        <v>44</v>
      </c>
      <c r="AE1074" s="2">
        <f t="shared" si="59"/>
        <v>44</v>
      </c>
    </row>
    <row r="1075" spans="1:31" s="10" customFormat="1" x14ac:dyDescent="0.2">
      <c r="A1075" s="2">
        <v>41</v>
      </c>
      <c r="B1075" s="2">
        <v>40</v>
      </c>
      <c r="C1075" s="1">
        <v>1940</v>
      </c>
      <c r="D1075" s="1" t="s">
        <v>75</v>
      </c>
      <c r="E1075" s="1" t="s">
        <v>754</v>
      </c>
      <c r="F1075" s="1" t="s">
        <v>438</v>
      </c>
      <c r="G1075" s="1"/>
      <c r="H1075" s="1"/>
      <c r="I1075" s="1"/>
      <c r="J1075" s="1">
        <v>39</v>
      </c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>
        <f t="shared" si="57"/>
        <v>1</v>
      </c>
      <c r="AD1075" s="2">
        <f t="shared" si="58"/>
        <v>39</v>
      </c>
      <c r="AE1075" s="2">
        <f t="shared" si="59"/>
        <v>39</v>
      </c>
    </row>
    <row r="1076" spans="1:31" s="10" customFormat="1" x14ac:dyDescent="0.2">
      <c r="A1076" s="2">
        <v>42</v>
      </c>
      <c r="B1076" s="2">
        <v>41</v>
      </c>
      <c r="C1076" s="2">
        <v>1950</v>
      </c>
      <c r="D1076" s="2" t="s">
        <v>75</v>
      </c>
      <c r="E1076" s="2" t="s">
        <v>234</v>
      </c>
      <c r="F1076" s="2" t="s">
        <v>143</v>
      </c>
      <c r="G1076" s="2">
        <v>39</v>
      </c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1">
        <f t="shared" si="57"/>
        <v>1</v>
      </c>
      <c r="AD1076" s="2">
        <f t="shared" si="58"/>
        <v>39</v>
      </c>
      <c r="AE1076" s="2">
        <f t="shared" si="59"/>
        <v>39</v>
      </c>
    </row>
    <row r="1077" spans="1:31" s="10" customFormat="1" x14ac:dyDescent="0.2">
      <c r="A1077" s="2">
        <v>43</v>
      </c>
      <c r="B1077" s="2">
        <v>42</v>
      </c>
      <c r="C1077" s="2">
        <v>1952</v>
      </c>
      <c r="D1077" s="2" t="s">
        <v>75</v>
      </c>
      <c r="E1077" s="2" t="s">
        <v>231</v>
      </c>
      <c r="F1077" s="2" t="s">
        <v>232</v>
      </c>
      <c r="G1077" s="2">
        <v>38</v>
      </c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1">
        <f t="shared" si="57"/>
        <v>1</v>
      </c>
      <c r="AD1077" s="2">
        <f t="shared" si="58"/>
        <v>38</v>
      </c>
      <c r="AE1077" s="2">
        <f t="shared" si="59"/>
        <v>38</v>
      </c>
    </row>
    <row r="1078" spans="1:31" s="10" customFormat="1" x14ac:dyDescent="0.2">
      <c r="A1078" s="2">
        <v>44</v>
      </c>
      <c r="B1078" s="2">
        <v>43</v>
      </c>
      <c r="C1078" s="2">
        <v>1948</v>
      </c>
      <c r="D1078" s="2" t="s">
        <v>75</v>
      </c>
      <c r="E1078" s="2" t="s">
        <v>892</v>
      </c>
      <c r="F1078" s="2" t="s">
        <v>844</v>
      </c>
      <c r="G1078" s="2"/>
      <c r="H1078" s="2"/>
      <c r="I1078" s="2"/>
      <c r="J1078" s="2"/>
      <c r="K1078" s="2"/>
      <c r="L1078" s="2"/>
      <c r="M1078" s="2"/>
      <c r="N1078" s="2">
        <v>37</v>
      </c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1">
        <f t="shared" si="57"/>
        <v>1</v>
      </c>
      <c r="AD1078" s="2">
        <f t="shared" si="58"/>
        <v>37</v>
      </c>
      <c r="AE1078" s="2">
        <f t="shared" si="59"/>
        <v>37</v>
      </c>
    </row>
    <row r="1079" spans="1:31" s="10" customFormat="1" x14ac:dyDescent="0.2">
      <c r="A1079" s="2">
        <v>45</v>
      </c>
      <c r="B1079" s="2">
        <v>44</v>
      </c>
      <c r="C1079" s="2">
        <v>1947</v>
      </c>
      <c r="D1079" s="2" t="s">
        <v>75</v>
      </c>
      <c r="E1079" s="2" t="s">
        <v>287</v>
      </c>
      <c r="F1079" s="2" t="s">
        <v>223</v>
      </c>
      <c r="G1079" s="2">
        <v>36</v>
      </c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1">
        <f t="shared" si="57"/>
        <v>1</v>
      </c>
      <c r="AD1079" s="2">
        <f t="shared" si="58"/>
        <v>36</v>
      </c>
      <c r="AE1079" s="2">
        <f t="shared" si="59"/>
        <v>36</v>
      </c>
    </row>
    <row r="1080" spans="1:31" s="12" customFormat="1" x14ac:dyDescent="0.2">
      <c r="A1080" s="2">
        <v>46</v>
      </c>
      <c r="B1080" s="2">
        <v>45</v>
      </c>
      <c r="C1080" s="2">
        <v>1938</v>
      </c>
      <c r="D1080" s="2" t="s">
        <v>75</v>
      </c>
      <c r="E1080" s="2" t="s">
        <v>235</v>
      </c>
      <c r="F1080" s="2" t="s">
        <v>30</v>
      </c>
      <c r="G1080" s="2">
        <v>34</v>
      </c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1">
        <f t="shared" si="57"/>
        <v>1</v>
      </c>
      <c r="AD1080" s="2">
        <f t="shared" si="58"/>
        <v>34</v>
      </c>
      <c r="AE1080" s="2">
        <f t="shared" si="59"/>
        <v>34</v>
      </c>
    </row>
    <row r="1081" spans="1:31" x14ac:dyDescent="0.2">
      <c r="A1081" s="2">
        <v>1</v>
      </c>
      <c r="B1081" s="2">
        <v>1</v>
      </c>
      <c r="C1081" s="20">
        <v>1992</v>
      </c>
      <c r="D1081" s="20" t="s">
        <v>66</v>
      </c>
      <c r="E1081" s="23" t="s">
        <v>23</v>
      </c>
      <c r="F1081" s="20" t="s">
        <v>8</v>
      </c>
      <c r="G1081" s="3">
        <v>65</v>
      </c>
      <c r="H1081" s="3"/>
      <c r="I1081" s="3"/>
      <c r="J1081" s="3"/>
      <c r="K1081" s="3">
        <v>65</v>
      </c>
      <c r="L1081" s="3">
        <v>65</v>
      </c>
      <c r="M1081" s="3">
        <v>65</v>
      </c>
      <c r="N1081" s="3">
        <v>65</v>
      </c>
      <c r="O1081" s="3">
        <v>65</v>
      </c>
      <c r="P1081" s="3">
        <v>70</v>
      </c>
      <c r="Q1081" s="3">
        <v>75</v>
      </c>
      <c r="R1081" s="3">
        <v>75</v>
      </c>
      <c r="S1081" s="3"/>
      <c r="T1081" s="3">
        <v>65</v>
      </c>
      <c r="U1081" s="3">
        <v>65</v>
      </c>
      <c r="V1081" s="3">
        <v>65</v>
      </c>
      <c r="W1081" s="3">
        <v>65</v>
      </c>
      <c r="X1081" s="3"/>
      <c r="Y1081" s="3"/>
      <c r="Z1081" s="3"/>
      <c r="AA1081" s="3"/>
      <c r="AB1081" s="20">
        <v>65</v>
      </c>
      <c r="AC1081" s="23">
        <f t="shared" si="57"/>
        <v>14</v>
      </c>
      <c r="AD1081" s="20">
        <f t="shared" si="58"/>
        <v>955</v>
      </c>
      <c r="AE1081" s="20">
        <f t="shared" si="59"/>
        <v>935</v>
      </c>
    </row>
    <row r="1082" spans="1:31" x14ac:dyDescent="0.2">
      <c r="A1082" s="2">
        <v>2</v>
      </c>
      <c r="B1082" s="2">
        <v>2</v>
      </c>
      <c r="C1082" s="23">
        <v>1989</v>
      </c>
      <c r="D1082" s="23" t="s">
        <v>66</v>
      </c>
      <c r="E1082" s="23" t="s">
        <v>594</v>
      </c>
      <c r="F1082" s="4" t="s">
        <v>495</v>
      </c>
      <c r="G1082" s="3"/>
      <c r="H1082" s="4">
        <v>64</v>
      </c>
      <c r="I1082" s="4"/>
      <c r="J1082" s="3">
        <v>43</v>
      </c>
      <c r="K1082" s="3"/>
      <c r="L1082" s="3"/>
      <c r="M1082" s="3">
        <v>49</v>
      </c>
      <c r="N1082" s="3">
        <v>48</v>
      </c>
      <c r="O1082" s="3">
        <v>47</v>
      </c>
      <c r="P1082" s="3">
        <v>53</v>
      </c>
      <c r="Q1082" s="3">
        <v>55</v>
      </c>
      <c r="R1082" s="3">
        <v>51</v>
      </c>
      <c r="S1082" s="3"/>
      <c r="T1082" s="3">
        <v>49</v>
      </c>
      <c r="U1082" s="3">
        <v>49</v>
      </c>
      <c r="V1082" s="3">
        <v>49</v>
      </c>
      <c r="W1082" s="3">
        <v>49</v>
      </c>
      <c r="X1082" s="3">
        <v>70</v>
      </c>
      <c r="Y1082" s="3"/>
      <c r="Z1082" s="3">
        <v>51</v>
      </c>
      <c r="AA1082" s="3">
        <v>59</v>
      </c>
      <c r="AB1082" s="20">
        <v>48</v>
      </c>
      <c r="AC1082" s="23">
        <f t="shared" si="57"/>
        <v>16</v>
      </c>
      <c r="AD1082" s="20">
        <f t="shared" si="58"/>
        <v>894</v>
      </c>
      <c r="AE1082" s="20">
        <f t="shared" si="59"/>
        <v>834</v>
      </c>
    </row>
    <row r="1083" spans="1:31" x14ac:dyDescent="0.2">
      <c r="A1083" s="2">
        <v>3</v>
      </c>
      <c r="B1083" s="2">
        <v>3</v>
      </c>
      <c r="C1083" s="23">
        <v>1995</v>
      </c>
      <c r="D1083" s="23" t="s">
        <v>66</v>
      </c>
      <c r="E1083" s="23" t="s">
        <v>54</v>
      </c>
      <c r="F1083" s="4" t="s">
        <v>28</v>
      </c>
      <c r="G1083" s="3">
        <v>46</v>
      </c>
      <c r="H1083" s="4">
        <v>75</v>
      </c>
      <c r="I1083" s="4"/>
      <c r="J1083" s="3">
        <v>50</v>
      </c>
      <c r="K1083" s="3"/>
      <c r="L1083" s="3">
        <v>50</v>
      </c>
      <c r="M1083" s="3">
        <v>46</v>
      </c>
      <c r="N1083" s="3"/>
      <c r="O1083" s="3">
        <v>60</v>
      </c>
      <c r="P1083" s="3">
        <v>58</v>
      </c>
      <c r="Q1083" s="3"/>
      <c r="R1083" s="3">
        <v>58</v>
      </c>
      <c r="S1083" s="3"/>
      <c r="T1083" s="3"/>
      <c r="U1083" s="3">
        <v>50</v>
      </c>
      <c r="V1083" s="3"/>
      <c r="W1083" s="3">
        <v>60</v>
      </c>
      <c r="X1083" s="3"/>
      <c r="Y1083" s="3">
        <v>65</v>
      </c>
      <c r="Z1083" s="3">
        <v>54</v>
      </c>
      <c r="AA1083" s="3">
        <v>75</v>
      </c>
      <c r="AB1083" s="20">
        <v>50</v>
      </c>
      <c r="AC1083" s="23">
        <f t="shared" si="57"/>
        <v>14</v>
      </c>
      <c r="AD1083" s="20">
        <f t="shared" si="58"/>
        <v>817</v>
      </c>
      <c r="AE1083" s="20">
        <f t="shared" si="59"/>
        <v>797</v>
      </c>
    </row>
    <row r="1084" spans="1:31" x14ac:dyDescent="0.2">
      <c r="A1084" s="2">
        <v>4</v>
      </c>
      <c r="B1084" s="2">
        <v>4</v>
      </c>
      <c r="C1084" s="20">
        <v>1982</v>
      </c>
      <c r="D1084" s="20" t="s">
        <v>66</v>
      </c>
      <c r="E1084" s="23" t="s">
        <v>673</v>
      </c>
      <c r="F1084" s="3" t="s">
        <v>21</v>
      </c>
      <c r="G1084" s="3"/>
      <c r="H1084" s="3"/>
      <c r="I1084" s="3">
        <v>50</v>
      </c>
      <c r="J1084" s="3">
        <v>45</v>
      </c>
      <c r="K1084" s="3">
        <v>50</v>
      </c>
      <c r="L1084" s="3"/>
      <c r="M1084" s="3">
        <v>48</v>
      </c>
      <c r="N1084" s="3">
        <v>49</v>
      </c>
      <c r="O1084" s="3">
        <v>49</v>
      </c>
      <c r="P1084" s="3">
        <v>55</v>
      </c>
      <c r="Q1084" s="3">
        <v>59</v>
      </c>
      <c r="R1084" s="3">
        <v>53</v>
      </c>
      <c r="S1084" s="3"/>
      <c r="T1084" s="3">
        <v>60</v>
      </c>
      <c r="U1084" s="3"/>
      <c r="V1084" s="3">
        <v>60</v>
      </c>
      <c r="W1084" s="3"/>
      <c r="X1084" s="3"/>
      <c r="Y1084" s="3">
        <v>60</v>
      </c>
      <c r="Z1084" s="3"/>
      <c r="AA1084" s="3">
        <v>70</v>
      </c>
      <c r="AB1084" s="20"/>
      <c r="AC1084" s="23">
        <f t="shared" si="57"/>
        <v>13</v>
      </c>
      <c r="AD1084" s="20">
        <f t="shared" si="58"/>
        <v>728</v>
      </c>
      <c r="AE1084" s="20">
        <f t="shared" si="59"/>
        <v>708</v>
      </c>
    </row>
    <row r="1085" spans="1:31" x14ac:dyDescent="0.2">
      <c r="A1085" s="2">
        <v>5</v>
      </c>
      <c r="B1085" s="2">
        <v>5</v>
      </c>
      <c r="C1085" s="23">
        <v>1992</v>
      </c>
      <c r="D1085" s="23" t="s">
        <v>66</v>
      </c>
      <c r="E1085" s="23" t="s">
        <v>238</v>
      </c>
      <c r="F1085" s="4" t="s">
        <v>5</v>
      </c>
      <c r="G1085" s="3">
        <v>47</v>
      </c>
      <c r="H1085" s="4">
        <v>80</v>
      </c>
      <c r="I1085" s="4"/>
      <c r="J1085" s="3">
        <v>60</v>
      </c>
      <c r="K1085" s="3">
        <v>60</v>
      </c>
      <c r="L1085" s="3">
        <v>60</v>
      </c>
      <c r="M1085" s="3">
        <v>60</v>
      </c>
      <c r="N1085" s="3"/>
      <c r="O1085" s="3"/>
      <c r="P1085" s="3"/>
      <c r="Q1085" s="3"/>
      <c r="R1085" s="3">
        <v>57</v>
      </c>
      <c r="S1085" s="3"/>
      <c r="T1085" s="3"/>
      <c r="U1085" s="3">
        <v>60</v>
      </c>
      <c r="V1085" s="3"/>
      <c r="W1085" s="3">
        <v>50</v>
      </c>
      <c r="X1085" s="3"/>
      <c r="Y1085" s="3"/>
      <c r="Z1085" s="3"/>
      <c r="AA1085" s="3">
        <v>58</v>
      </c>
      <c r="AB1085" s="20"/>
      <c r="AC1085" s="23">
        <f t="shared" si="57"/>
        <v>10</v>
      </c>
      <c r="AD1085" s="20">
        <f t="shared" si="58"/>
        <v>592</v>
      </c>
      <c r="AE1085" s="20">
        <f t="shared" si="59"/>
        <v>592</v>
      </c>
    </row>
    <row r="1086" spans="1:31" x14ac:dyDescent="0.2">
      <c r="A1086" s="2">
        <v>6</v>
      </c>
      <c r="B1086" s="2">
        <v>6</v>
      </c>
      <c r="C1086" s="20">
        <v>1984</v>
      </c>
      <c r="D1086" s="20" t="s">
        <v>66</v>
      </c>
      <c r="E1086" s="23" t="s">
        <v>297</v>
      </c>
      <c r="F1086" s="3" t="s">
        <v>28</v>
      </c>
      <c r="G1086" s="3">
        <v>42</v>
      </c>
      <c r="H1086" s="3"/>
      <c r="I1086" s="3"/>
      <c r="J1086" s="3">
        <v>48</v>
      </c>
      <c r="K1086" s="3"/>
      <c r="L1086" s="3">
        <v>48</v>
      </c>
      <c r="M1086" s="3"/>
      <c r="N1086" s="3">
        <v>50</v>
      </c>
      <c r="O1086" s="3">
        <v>48</v>
      </c>
      <c r="P1086" s="3">
        <v>54</v>
      </c>
      <c r="Q1086" s="3">
        <v>57</v>
      </c>
      <c r="R1086" s="3"/>
      <c r="S1086" s="3"/>
      <c r="T1086" s="3">
        <v>50</v>
      </c>
      <c r="U1086" s="3"/>
      <c r="V1086" s="3">
        <v>50</v>
      </c>
      <c r="W1086" s="3">
        <v>48</v>
      </c>
      <c r="X1086" s="3"/>
      <c r="Y1086" s="3"/>
      <c r="Z1086" s="3">
        <v>47</v>
      </c>
      <c r="AA1086" s="3"/>
      <c r="AB1086" s="20"/>
      <c r="AC1086" s="23">
        <f t="shared" si="57"/>
        <v>11</v>
      </c>
      <c r="AD1086" s="20">
        <f t="shared" si="58"/>
        <v>542</v>
      </c>
      <c r="AE1086" s="20">
        <f t="shared" si="59"/>
        <v>542</v>
      </c>
    </row>
    <row r="1087" spans="1:31" x14ac:dyDescent="0.2">
      <c r="A1087" s="2">
        <v>7</v>
      </c>
      <c r="B1087" s="2">
        <v>7</v>
      </c>
      <c r="C1087" s="23">
        <v>1982</v>
      </c>
      <c r="D1087" s="23" t="s">
        <v>66</v>
      </c>
      <c r="E1087" s="23" t="s">
        <v>240</v>
      </c>
      <c r="F1087" s="4" t="s">
        <v>31</v>
      </c>
      <c r="G1087" s="3">
        <v>41</v>
      </c>
      <c r="H1087" s="4">
        <v>62</v>
      </c>
      <c r="I1087" s="4"/>
      <c r="J1087" s="3">
        <v>47</v>
      </c>
      <c r="K1087" s="3"/>
      <c r="L1087" s="3">
        <v>47</v>
      </c>
      <c r="M1087" s="3"/>
      <c r="N1087" s="3"/>
      <c r="O1087" s="3">
        <v>45</v>
      </c>
      <c r="P1087" s="3"/>
      <c r="Q1087" s="3"/>
      <c r="R1087" s="3">
        <v>49</v>
      </c>
      <c r="S1087" s="3"/>
      <c r="T1087" s="3"/>
      <c r="U1087" s="3">
        <v>48</v>
      </c>
      <c r="V1087" s="3"/>
      <c r="W1087" s="3">
        <v>47</v>
      </c>
      <c r="X1087" s="3"/>
      <c r="Y1087" s="3"/>
      <c r="Z1087" s="3">
        <v>40</v>
      </c>
      <c r="AA1087" s="3"/>
      <c r="AB1087" s="20">
        <v>44</v>
      </c>
      <c r="AC1087" s="23">
        <f t="shared" si="57"/>
        <v>10</v>
      </c>
      <c r="AD1087" s="20">
        <f t="shared" si="58"/>
        <v>470</v>
      </c>
      <c r="AE1087" s="20">
        <f t="shared" si="59"/>
        <v>470</v>
      </c>
    </row>
    <row r="1088" spans="1:31" s="10" customFormat="1" x14ac:dyDescent="0.2">
      <c r="A1088" s="2">
        <v>8</v>
      </c>
      <c r="B1088" s="2">
        <v>8</v>
      </c>
      <c r="C1088" s="2">
        <v>1990</v>
      </c>
      <c r="D1088" s="2" t="s">
        <v>66</v>
      </c>
      <c r="E1088" s="2" t="s">
        <v>462</v>
      </c>
      <c r="F1088" s="2" t="s">
        <v>6</v>
      </c>
      <c r="G1088" s="2">
        <v>45</v>
      </c>
      <c r="H1088" s="2">
        <v>65</v>
      </c>
      <c r="I1088" s="2"/>
      <c r="J1088" s="2">
        <v>49</v>
      </c>
      <c r="K1088" s="2"/>
      <c r="L1088" s="2">
        <v>49</v>
      </c>
      <c r="M1088" s="2">
        <v>50</v>
      </c>
      <c r="N1088" s="2"/>
      <c r="O1088" s="2">
        <v>50</v>
      </c>
      <c r="P1088" s="2"/>
      <c r="Q1088" s="2"/>
      <c r="R1088" s="2">
        <v>54</v>
      </c>
      <c r="S1088" s="2"/>
      <c r="T1088" s="2"/>
      <c r="U1088" s="2"/>
      <c r="V1088" s="2"/>
      <c r="W1088" s="2"/>
      <c r="X1088" s="2"/>
      <c r="Y1088" s="2"/>
      <c r="Z1088" s="2">
        <v>49</v>
      </c>
      <c r="AA1088" s="2"/>
      <c r="AB1088" s="2">
        <v>49</v>
      </c>
      <c r="AC1088" s="1">
        <f t="shared" si="57"/>
        <v>9</v>
      </c>
      <c r="AD1088" s="2">
        <f t="shared" si="58"/>
        <v>460</v>
      </c>
      <c r="AE1088" s="2">
        <f t="shared" si="59"/>
        <v>460</v>
      </c>
    </row>
    <row r="1089" spans="1:31" s="10" customFormat="1" x14ac:dyDescent="0.2">
      <c r="A1089" s="2">
        <v>9</v>
      </c>
      <c r="B1089" s="2">
        <v>9</v>
      </c>
      <c r="C1089" s="2">
        <v>1980</v>
      </c>
      <c r="D1089" s="2" t="s">
        <v>66</v>
      </c>
      <c r="E1089" s="1" t="s">
        <v>466</v>
      </c>
      <c r="F1089" s="2" t="s">
        <v>27</v>
      </c>
      <c r="G1089" s="2">
        <v>32</v>
      </c>
      <c r="H1089" s="2"/>
      <c r="I1089" s="2">
        <v>48</v>
      </c>
      <c r="J1089" s="2">
        <v>44</v>
      </c>
      <c r="K1089" s="2"/>
      <c r="L1089" s="2">
        <v>46</v>
      </c>
      <c r="M1089" s="2">
        <v>45</v>
      </c>
      <c r="N1089" s="2">
        <v>46</v>
      </c>
      <c r="O1089" s="2">
        <v>44</v>
      </c>
      <c r="P1089" s="2">
        <v>50</v>
      </c>
      <c r="Q1089" s="2">
        <v>52</v>
      </c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1">
        <f t="shared" si="57"/>
        <v>9</v>
      </c>
      <c r="AD1089" s="2">
        <f t="shared" si="58"/>
        <v>407</v>
      </c>
      <c r="AE1089" s="2">
        <f t="shared" si="59"/>
        <v>407</v>
      </c>
    </row>
    <row r="1090" spans="1:31" s="10" customFormat="1" x14ac:dyDescent="0.2">
      <c r="A1090" s="2">
        <v>10</v>
      </c>
      <c r="B1090" s="2">
        <v>11</v>
      </c>
      <c r="C1090" s="1">
        <v>1984</v>
      </c>
      <c r="D1090" s="1" t="s">
        <v>66</v>
      </c>
      <c r="E1090" s="1" t="s">
        <v>105</v>
      </c>
      <c r="F1090" s="2" t="s">
        <v>137</v>
      </c>
      <c r="G1090" s="2">
        <v>39</v>
      </c>
      <c r="H1090" s="1"/>
      <c r="I1090" s="1">
        <v>49</v>
      </c>
      <c r="J1090" s="2">
        <v>46</v>
      </c>
      <c r="K1090" s="2">
        <v>49</v>
      </c>
      <c r="L1090" s="2"/>
      <c r="M1090" s="2"/>
      <c r="N1090" s="2">
        <v>47</v>
      </c>
      <c r="O1090" s="2"/>
      <c r="P1090" s="2">
        <v>46</v>
      </c>
      <c r="Q1090" s="2"/>
      <c r="R1090" s="2">
        <v>44</v>
      </c>
      <c r="S1090" s="2"/>
      <c r="T1090" s="2"/>
      <c r="U1090" s="2"/>
      <c r="V1090" s="2"/>
      <c r="W1090" s="2"/>
      <c r="X1090" s="2"/>
      <c r="Y1090" s="2"/>
      <c r="Z1090" s="2">
        <v>41</v>
      </c>
      <c r="AA1090" s="2"/>
      <c r="AB1090" s="2">
        <v>40</v>
      </c>
      <c r="AC1090" s="1">
        <f t="shared" ref="AC1090:AC1153" si="60">COUNT(G1090:AB1090)</f>
        <v>9</v>
      </c>
      <c r="AD1090" s="2">
        <f t="shared" ref="AD1090:AD1153" si="61">SUM(G1090:AB1090)+IF(AC1090&gt;=12,20,0)+IF(AC1090&gt;=16,40,0)+IF(AC1090&gt;=20,75,0)</f>
        <v>401</v>
      </c>
      <c r="AE1090" s="2">
        <f t="shared" ref="AE1090:AE1153" si="62">G1090+H1090+I1090+J1090+K1090+L1090+M1090+N1090+O1090+P1090+Q1090+R1090+S1090+T1090+U1090+V1090+W1090+X1090+Y1090+Z1090+AA1090+AB1090</f>
        <v>401</v>
      </c>
    </row>
    <row r="1091" spans="1:31" s="10" customFormat="1" x14ac:dyDescent="0.2">
      <c r="A1091" s="2">
        <v>11</v>
      </c>
      <c r="B1091" s="2">
        <v>10</v>
      </c>
      <c r="C1091" s="1">
        <v>1993</v>
      </c>
      <c r="D1091" s="1" t="s">
        <v>66</v>
      </c>
      <c r="E1091" s="1" t="s">
        <v>308</v>
      </c>
      <c r="F1091" s="1" t="s">
        <v>304</v>
      </c>
      <c r="G1091" s="2">
        <v>36</v>
      </c>
      <c r="H1091" s="1"/>
      <c r="I1091" s="1"/>
      <c r="J1091" s="2">
        <v>40</v>
      </c>
      <c r="K1091" s="2"/>
      <c r="L1091" s="2"/>
      <c r="M1091" s="2"/>
      <c r="N1091" s="2">
        <v>44</v>
      </c>
      <c r="O1091" s="2"/>
      <c r="P1091" s="2">
        <v>44</v>
      </c>
      <c r="Q1091" s="2">
        <v>50</v>
      </c>
      <c r="R1091" s="2">
        <v>43</v>
      </c>
      <c r="S1091" s="2">
        <v>54</v>
      </c>
      <c r="T1091" s="2"/>
      <c r="U1091" s="2"/>
      <c r="V1091" s="2">
        <v>45</v>
      </c>
      <c r="W1091" s="2"/>
      <c r="X1091" s="2"/>
      <c r="Y1091" s="2"/>
      <c r="Z1091" s="2">
        <v>32</v>
      </c>
      <c r="AA1091" s="2"/>
      <c r="AB1091" s="2"/>
      <c r="AC1091" s="1">
        <f t="shared" si="60"/>
        <v>9</v>
      </c>
      <c r="AD1091" s="2">
        <f t="shared" si="61"/>
        <v>388</v>
      </c>
      <c r="AE1091" s="2">
        <f t="shared" si="62"/>
        <v>388</v>
      </c>
    </row>
    <row r="1092" spans="1:31" s="10" customFormat="1" x14ac:dyDescent="0.2">
      <c r="A1092" s="2">
        <v>12</v>
      </c>
      <c r="B1092" s="2">
        <v>15</v>
      </c>
      <c r="C1092" s="2">
        <v>1989</v>
      </c>
      <c r="D1092" s="2" t="s">
        <v>66</v>
      </c>
      <c r="E1092" s="2" t="s">
        <v>672</v>
      </c>
      <c r="F1092" s="2" t="s">
        <v>6</v>
      </c>
      <c r="G1092" s="2"/>
      <c r="H1092" s="2"/>
      <c r="I1092" s="2">
        <v>65</v>
      </c>
      <c r="J1092" s="2"/>
      <c r="K1092" s="2"/>
      <c r="L1092" s="2"/>
      <c r="M1092" s="2">
        <v>47</v>
      </c>
      <c r="N1092" s="2"/>
      <c r="O1092" s="2"/>
      <c r="P1092" s="2"/>
      <c r="Q1092" s="2">
        <v>56</v>
      </c>
      <c r="R1092" s="2"/>
      <c r="S1092" s="2"/>
      <c r="T1092" s="2"/>
      <c r="U1092" s="2"/>
      <c r="V1092" s="2"/>
      <c r="W1092" s="2">
        <v>46</v>
      </c>
      <c r="X1092" s="2"/>
      <c r="Y1092" s="2"/>
      <c r="Z1092" s="2">
        <v>48</v>
      </c>
      <c r="AA1092" s="2"/>
      <c r="AB1092" s="2">
        <v>46</v>
      </c>
      <c r="AC1092" s="1">
        <f t="shared" si="60"/>
        <v>6</v>
      </c>
      <c r="AD1092" s="2">
        <f t="shared" si="61"/>
        <v>308</v>
      </c>
      <c r="AE1092" s="2">
        <f t="shared" si="62"/>
        <v>308</v>
      </c>
    </row>
    <row r="1093" spans="1:31" s="10" customFormat="1" x14ac:dyDescent="0.2">
      <c r="A1093" s="2">
        <v>13</v>
      </c>
      <c r="B1093" s="2">
        <v>14</v>
      </c>
      <c r="C1093" s="1">
        <v>1994</v>
      </c>
      <c r="D1093" s="1" t="s">
        <v>66</v>
      </c>
      <c r="E1093" s="1" t="s">
        <v>106</v>
      </c>
      <c r="F1093" s="1" t="s">
        <v>21</v>
      </c>
      <c r="G1093" s="2">
        <v>35</v>
      </c>
      <c r="H1093" s="1"/>
      <c r="I1093" s="1">
        <v>60</v>
      </c>
      <c r="J1093" s="2"/>
      <c r="K1093" s="2"/>
      <c r="L1093" s="2"/>
      <c r="M1093" s="2"/>
      <c r="N1093" s="2">
        <v>43</v>
      </c>
      <c r="O1093" s="2"/>
      <c r="P1093" s="2"/>
      <c r="Q1093" s="2"/>
      <c r="R1093" s="2"/>
      <c r="S1093" s="2"/>
      <c r="T1093" s="2"/>
      <c r="U1093" s="2"/>
      <c r="V1093" s="2">
        <v>46</v>
      </c>
      <c r="W1093" s="2"/>
      <c r="X1093" s="2"/>
      <c r="Y1093" s="2"/>
      <c r="Z1093" s="2">
        <v>27</v>
      </c>
      <c r="AA1093" s="2">
        <v>54</v>
      </c>
      <c r="AB1093" s="2">
        <v>41</v>
      </c>
      <c r="AC1093" s="1">
        <f t="shared" si="60"/>
        <v>7</v>
      </c>
      <c r="AD1093" s="2">
        <f t="shared" si="61"/>
        <v>306</v>
      </c>
      <c r="AE1093" s="2">
        <f t="shared" si="62"/>
        <v>306</v>
      </c>
    </row>
    <row r="1094" spans="1:31" s="10" customFormat="1" x14ac:dyDescent="0.2">
      <c r="A1094" s="2">
        <v>15</v>
      </c>
      <c r="B1094" s="2">
        <v>18</v>
      </c>
      <c r="C1094" s="1">
        <v>1987</v>
      </c>
      <c r="D1094" s="1" t="s">
        <v>66</v>
      </c>
      <c r="E1094" s="1" t="s">
        <v>894</v>
      </c>
      <c r="F1094" s="1" t="s">
        <v>591</v>
      </c>
      <c r="G1094" s="2"/>
      <c r="H1094" s="1"/>
      <c r="I1094" s="1"/>
      <c r="J1094" s="2"/>
      <c r="K1094" s="2"/>
      <c r="L1094" s="2"/>
      <c r="M1094" s="2"/>
      <c r="N1094" s="2">
        <v>60</v>
      </c>
      <c r="O1094" s="2">
        <v>46</v>
      </c>
      <c r="P1094" s="2"/>
      <c r="Q1094" s="2"/>
      <c r="R1094" s="2">
        <v>50</v>
      </c>
      <c r="S1094" s="2"/>
      <c r="T1094" s="2"/>
      <c r="U1094" s="2"/>
      <c r="V1094" s="2"/>
      <c r="W1094" s="2"/>
      <c r="X1094" s="2"/>
      <c r="Y1094" s="2"/>
      <c r="Z1094" s="2">
        <v>44</v>
      </c>
      <c r="AA1094" s="2">
        <v>57</v>
      </c>
      <c r="AB1094" s="2">
        <v>45</v>
      </c>
      <c r="AC1094" s="1">
        <f t="shared" si="60"/>
        <v>6</v>
      </c>
      <c r="AD1094" s="2">
        <f t="shared" si="61"/>
        <v>302</v>
      </c>
      <c r="AE1094" s="2">
        <f t="shared" si="62"/>
        <v>302</v>
      </c>
    </row>
    <row r="1095" spans="1:31" s="10" customFormat="1" x14ac:dyDescent="0.2">
      <c r="A1095" s="2">
        <v>14</v>
      </c>
      <c r="B1095" s="2">
        <v>12</v>
      </c>
      <c r="C1095" s="1">
        <v>1987</v>
      </c>
      <c r="D1095" s="1" t="s">
        <v>66</v>
      </c>
      <c r="E1095" s="1" t="s">
        <v>239</v>
      </c>
      <c r="F1095" s="1" t="s">
        <v>27</v>
      </c>
      <c r="G1095" s="2">
        <v>50</v>
      </c>
      <c r="H1095" s="1"/>
      <c r="I1095" s="1"/>
      <c r="J1095" s="2">
        <v>65</v>
      </c>
      <c r="K1095" s="2"/>
      <c r="L1095" s="2"/>
      <c r="M1095" s="2"/>
      <c r="N1095" s="2"/>
      <c r="O1095" s="2"/>
      <c r="P1095" s="2">
        <v>60</v>
      </c>
      <c r="Q1095" s="2"/>
      <c r="R1095" s="2"/>
      <c r="S1095" s="2">
        <v>70</v>
      </c>
      <c r="T1095" s="2"/>
      <c r="U1095" s="2"/>
      <c r="V1095" s="2"/>
      <c r="W1095" s="2"/>
      <c r="X1095" s="2"/>
      <c r="Y1095" s="2"/>
      <c r="Z1095" s="2">
        <v>57</v>
      </c>
      <c r="AA1095" s="2"/>
      <c r="AB1095" s="2"/>
      <c r="AC1095" s="1">
        <f t="shared" si="60"/>
        <v>5</v>
      </c>
      <c r="AD1095" s="2">
        <f t="shared" si="61"/>
        <v>302</v>
      </c>
      <c r="AE1095" s="2">
        <f t="shared" si="62"/>
        <v>302</v>
      </c>
    </row>
    <row r="1096" spans="1:31" s="10" customFormat="1" x14ac:dyDescent="0.2">
      <c r="A1096" s="2">
        <v>16</v>
      </c>
      <c r="B1096" s="2">
        <v>13</v>
      </c>
      <c r="C1096" s="1">
        <v>1982</v>
      </c>
      <c r="D1096" s="1" t="s">
        <v>66</v>
      </c>
      <c r="E1096" s="1" t="s">
        <v>601</v>
      </c>
      <c r="F1096" s="1" t="s">
        <v>516</v>
      </c>
      <c r="G1096" s="2"/>
      <c r="H1096" s="1">
        <v>56</v>
      </c>
      <c r="I1096" s="1"/>
      <c r="J1096" s="2">
        <v>38</v>
      </c>
      <c r="K1096" s="2"/>
      <c r="L1096" s="2"/>
      <c r="M1096" s="2"/>
      <c r="N1096" s="2"/>
      <c r="O1096" s="2"/>
      <c r="P1096" s="2"/>
      <c r="Q1096" s="2">
        <v>47</v>
      </c>
      <c r="R1096" s="2">
        <v>41</v>
      </c>
      <c r="S1096" s="2"/>
      <c r="T1096" s="2"/>
      <c r="U1096" s="2"/>
      <c r="V1096" s="2"/>
      <c r="W1096" s="2"/>
      <c r="X1096" s="2"/>
      <c r="Y1096" s="2"/>
      <c r="Z1096" s="2">
        <v>34</v>
      </c>
      <c r="AA1096" s="2">
        <v>53</v>
      </c>
      <c r="AB1096" s="2"/>
      <c r="AC1096" s="1">
        <f t="shared" si="60"/>
        <v>6</v>
      </c>
      <c r="AD1096" s="2">
        <f t="shared" si="61"/>
        <v>269</v>
      </c>
      <c r="AE1096" s="2">
        <f t="shared" si="62"/>
        <v>269</v>
      </c>
    </row>
    <row r="1097" spans="1:31" s="10" customFormat="1" x14ac:dyDescent="0.2">
      <c r="A1097" s="2">
        <v>17</v>
      </c>
      <c r="B1097" s="2">
        <v>17</v>
      </c>
      <c r="C1097" s="1">
        <v>1993</v>
      </c>
      <c r="D1097" s="1" t="s">
        <v>66</v>
      </c>
      <c r="E1097" s="1" t="s">
        <v>790</v>
      </c>
      <c r="F1097" s="1" t="s">
        <v>304</v>
      </c>
      <c r="G1097" s="2"/>
      <c r="H1097" s="1"/>
      <c r="I1097" s="1"/>
      <c r="J1097" s="2"/>
      <c r="K1097" s="2">
        <v>48</v>
      </c>
      <c r="L1097" s="2"/>
      <c r="M1097" s="2"/>
      <c r="N1097" s="2"/>
      <c r="O1097" s="2"/>
      <c r="P1097" s="2">
        <v>47</v>
      </c>
      <c r="Q1097" s="2">
        <v>53</v>
      </c>
      <c r="R1097" s="2">
        <v>47</v>
      </c>
      <c r="S1097" s="2"/>
      <c r="T1097" s="2"/>
      <c r="U1097" s="2"/>
      <c r="V1097" s="2"/>
      <c r="W1097" s="2"/>
      <c r="X1097" s="2">
        <v>55</v>
      </c>
      <c r="Y1097" s="2"/>
      <c r="Z1097" s="2"/>
      <c r="AA1097" s="2"/>
      <c r="AB1097" s="2"/>
      <c r="AC1097" s="1">
        <f t="shared" si="60"/>
        <v>5</v>
      </c>
      <c r="AD1097" s="2">
        <f t="shared" si="61"/>
        <v>250</v>
      </c>
      <c r="AE1097" s="2">
        <f t="shared" si="62"/>
        <v>250</v>
      </c>
    </row>
    <row r="1098" spans="1:31" s="10" customFormat="1" x14ac:dyDescent="0.2">
      <c r="A1098" s="2">
        <v>18</v>
      </c>
      <c r="B1098" s="2">
        <v>19</v>
      </c>
      <c r="C1098" s="1">
        <v>1984</v>
      </c>
      <c r="D1098" s="1" t="s">
        <v>66</v>
      </c>
      <c r="E1098" s="1" t="s">
        <v>1188</v>
      </c>
      <c r="F1098" s="1" t="s">
        <v>31</v>
      </c>
      <c r="G1098" s="2"/>
      <c r="H1098" s="1"/>
      <c r="I1098" s="1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>
        <v>47</v>
      </c>
      <c r="W1098" s="2">
        <v>45</v>
      </c>
      <c r="X1098" s="2">
        <v>65</v>
      </c>
      <c r="Y1098" s="2"/>
      <c r="Z1098" s="2">
        <v>39</v>
      </c>
      <c r="AA1098" s="2"/>
      <c r="AB1098" s="2">
        <v>42</v>
      </c>
      <c r="AC1098" s="1">
        <f t="shared" si="60"/>
        <v>5</v>
      </c>
      <c r="AD1098" s="2">
        <f t="shared" si="61"/>
        <v>238</v>
      </c>
      <c r="AE1098" s="2">
        <f t="shared" si="62"/>
        <v>238</v>
      </c>
    </row>
    <row r="1099" spans="1:31" s="10" customFormat="1" x14ac:dyDescent="0.2">
      <c r="A1099" s="2">
        <v>19</v>
      </c>
      <c r="B1099" s="2">
        <v>18</v>
      </c>
      <c r="C1099" s="1">
        <v>1992</v>
      </c>
      <c r="D1099" s="1" t="s">
        <v>66</v>
      </c>
      <c r="E1099" s="1" t="s">
        <v>597</v>
      </c>
      <c r="F1099" s="1" t="s">
        <v>495</v>
      </c>
      <c r="G1099" s="2"/>
      <c r="H1099" s="1">
        <v>60</v>
      </c>
      <c r="I1099" s="1"/>
      <c r="J1099" s="2"/>
      <c r="K1099" s="2"/>
      <c r="L1099" s="2"/>
      <c r="M1099" s="2"/>
      <c r="N1099" s="2"/>
      <c r="O1099" s="2"/>
      <c r="P1099" s="2"/>
      <c r="Q1099" s="2">
        <v>54</v>
      </c>
      <c r="R1099" s="2">
        <v>48</v>
      </c>
      <c r="S1099" s="2"/>
      <c r="T1099" s="2"/>
      <c r="U1099" s="2"/>
      <c r="V1099" s="2"/>
      <c r="W1099" s="2"/>
      <c r="X1099" s="2"/>
      <c r="Y1099" s="2"/>
      <c r="Z1099" s="2">
        <v>46</v>
      </c>
      <c r="AA1099" s="2"/>
      <c r="AB1099" s="2"/>
      <c r="AC1099" s="1">
        <f t="shared" si="60"/>
        <v>4</v>
      </c>
      <c r="AD1099" s="2">
        <f t="shared" si="61"/>
        <v>208</v>
      </c>
      <c r="AE1099" s="2">
        <f t="shared" si="62"/>
        <v>208</v>
      </c>
    </row>
    <row r="1100" spans="1:31" s="10" customFormat="1" x14ac:dyDescent="0.2">
      <c r="A1100" s="2">
        <v>20</v>
      </c>
      <c r="B1100" s="2">
        <v>23</v>
      </c>
      <c r="C1100" s="1">
        <v>1983</v>
      </c>
      <c r="D1100" s="1" t="s">
        <v>66</v>
      </c>
      <c r="E1100" s="1" t="s">
        <v>602</v>
      </c>
      <c r="F1100" s="2" t="s">
        <v>8</v>
      </c>
      <c r="G1100" s="2"/>
      <c r="H1100" s="1">
        <v>55</v>
      </c>
      <c r="I1100" s="1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>
        <v>54</v>
      </c>
      <c r="Y1100" s="2"/>
      <c r="Z1100" s="2">
        <v>33</v>
      </c>
      <c r="AA1100" s="2"/>
      <c r="AB1100" s="2">
        <v>37</v>
      </c>
      <c r="AC1100" s="1">
        <f t="shared" si="60"/>
        <v>4</v>
      </c>
      <c r="AD1100" s="2">
        <f t="shared" si="61"/>
        <v>179</v>
      </c>
      <c r="AE1100" s="2">
        <f t="shared" si="62"/>
        <v>179</v>
      </c>
    </row>
    <row r="1101" spans="1:31" s="10" customFormat="1" x14ac:dyDescent="0.2">
      <c r="A1101" s="2">
        <v>21</v>
      </c>
      <c r="B1101" s="2">
        <v>20</v>
      </c>
      <c r="C1101" s="1">
        <v>1984</v>
      </c>
      <c r="D1101" s="1" t="s">
        <v>66</v>
      </c>
      <c r="E1101" s="1" t="s">
        <v>236</v>
      </c>
      <c r="F1101" s="1" t="s">
        <v>38</v>
      </c>
      <c r="G1101" s="2">
        <v>60</v>
      </c>
      <c r="H1101" s="1"/>
      <c r="I1101" s="1"/>
      <c r="J1101" s="2"/>
      <c r="K1101" s="2"/>
      <c r="L1101" s="2"/>
      <c r="M1101" s="2"/>
      <c r="N1101" s="2"/>
      <c r="O1101" s="2"/>
      <c r="P1101" s="2"/>
      <c r="Q1101" s="2"/>
      <c r="R1101" s="2"/>
      <c r="S1101" s="2">
        <v>59</v>
      </c>
      <c r="T1101" s="2"/>
      <c r="U1101" s="2"/>
      <c r="V1101" s="2"/>
      <c r="W1101" s="2"/>
      <c r="X1101" s="2"/>
      <c r="Y1101" s="2"/>
      <c r="Z1101" s="2">
        <v>58</v>
      </c>
      <c r="AA1101" s="2"/>
      <c r="AB1101" s="2"/>
      <c r="AC1101" s="1">
        <f t="shared" si="60"/>
        <v>3</v>
      </c>
      <c r="AD1101" s="2">
        <f t="shared" si="61"/>
        <v>177</v>
      </c>
      <c r="AE1101" s="2">
        <f t="shared" si="62"/>
        <v>177</v>
      </c>
    </row>
    <row r="1102" spans="1:31" s="10" customFormat="1" x14ac:dyDescent="0.2">
      <c r="A1102" s="2">
        <v>22</v>
      </c>
      <c r="B1102" s="2">
        <v>31</v>
      </c>
      <c r="C1102" s="2">
        <v>1988</v>
      </c>
      <c r="D1102" s="2" t="s">
        <v>66</v>
      </c>
      <c r="E1102" s="2" t="s">
        <v>1050</v>
      </c>
      <c r="F1102" s="1" t="s">
        <v>989</v>
      </c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>
        <v>60</v>
      </c>
      <c r="R1102" s="2">
        <v>55</v>
      </c>
      <c r="S1102" s="2"/>
      <c r="T1102" s="2"/>
      <c r="U1102" s="2"/>
      <c r="V1102" s="2"/>
      <c r="W1102" s="2"/>
      <c r="X1102" s="2"/>
      <c r="Y1102" s="2"/>
      <c r="Z1102" s="2"/>
      <c r="AA1102" s="2"/>
      <c r="AB1102" s="2">
        <v>47</v>
      </c>
      <c r="AC1102" s="1">
        <f t="shared" si="60"/>
        <v>3</v>
      </c>
      <c r="AD1102" s="2">
        <f t="shared" si="61"/>
        <v>162</v>
      </c>
      <c r="AE1102" s="2">
        <f t="shared" si="62"/>
        <v>162</v>
      </c>
    </row>
    <row r="1103" spans="1:31" s="10" customFormat="1" x14ac:dyDescent="0.2">
      <c r="A1103" s="2">
        <v>23</v>
      </c>
      <c r="B1103" s="2">
        <v>21</v>
      </c>
      <c r="C1103" s="1">
        <v>1982</v>
      </c>
      <c r="D1103" s="1" t="s">
        <v>66</v>
      </c>
      <c r="E1103" s="1" t="s">
        <v>237</v>
      </c>
      <c r="F1103" s="1" t="s">
        <v>28</v>
      </c>
      <c r="G1103" s="2">
        <v>49</v>
      </c>
      <c r="H1103" s="1"/>
      <c r="I1103" s="1"/>
      <c r="J1103" s="2"/>
      <c r="K1103" s="2"/>
      <c r="L1103" s="2"/>
      <c r="M1103" s="2"/>
      <c r="N1103" s="2"/>
      <c r="O1103" s="2"/>
      <c r="P1103" s="2"/>
      <c r="Q1103" s="2"/>
      <c r="R1103" s="2"/>
      <c r="S1103" s="2">
        <v>60</v>
      </c>
      <c r="T1103" s="2"/>
      <c r="U1103" s="2"/>
      <c r="V1103" s="2"/>
      <c r="W1103" s="2"/>
      <c r="X1103" s="2"/>
      <c r="Y1103" s="2"/>
      <c r="Z1103" s="2">
        <v>53</v>
      </c>
      <c r="AA1103" s="2"/>
      <c r="AB1103" s="2"/>
      <c r="AC1103" s="1">
        <f t="shared" si="60"/>
        <v>3</v>
      </c>
      <c r="AD1103" s="2">
        <f t="shared" si="61"/>
        <v>162</v>
      </c>
      <c r="AE1103" s="2">
        <f t="shared" si="62"/>
        <v>162</v>
      </c>
    </row>
    <row r="1104" spans="1:31" s="10" customFormat="1" x14ac:dyDescent="0.2">
      <c r="A1104" s="2">
        <v>24</v>
      </c>
      <c r="B1104" s="2">
        <v>22</v>
      </c>
      <c r="C1104" s="2">
        <v>1981</v>
      </c>
      <c r="D1104" s="2" t="s">
        <v>66</v>
      </c>
      <c r="E1104" s="2" t="s">
        <v>1139</v>
      </c>
      <c r="F1104" s="1" t="s">
        <v>342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>
        <v>58</v>
      </c>
      <c r="T1104" s="2"/>
      <c r="U1104" s="2"/>
      <c r="V1104" s="2">
        <v>48</v>
      </c>
      <c r="W1104" s="2"/>
      <c r="X1104" s="2"/>
      <c r="Y1104" s="2"/>
      <c r="Z1104" s="2">
        <v>50</v>
      </c>
      <c r="AA1104" s="2"/>
      <c r="AB1104" s="2"/>
      <c r="AC1104" s="1">
        <f t="shared" si="60"/>
        <v>3</v>
      </c>
      <c r="AD1104" s="2">
        <f t="shared" si="61"/>
        <v>156</v>
      </c>
      <c r="AE1104" s="2">
        <f t="shared" si="62"/>
        <v>156</v>
      </c>
    </row>
    <row r="1105" spans="1:31" s="10" customFormat="1" x14ac:dyDescent="0.2">
      <c r="A1105" s="2">
        <v>25</v>
      </c>
      <c r="B1105" s="2">
        <v>24</v>
      </c>
      <c r="C1105" s="2">
        <v>1999</v>
      </c>
      <c r="D1105" s="2" t="s">
        <v>66</v>
      </c>
      <c r="E1105" s="2" t="s">
        <v>1048</v>
      </c>
      <c r="F1105" s="1" t="s">
        <v>1049</v>
      </c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>
        <v>70</v>
      </c>
      <c r="R1105" s="2">
        <v>70</v>
      </c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1">
        <f t="shared" si="60"/>
        <v>2</v>
      </c>
      <c r="AD1105" s="2">
        <f t="shared" si="61"/>
        <v>140</v>
      </c>
      <c r="AE1105" s="2">
        <f t="shared" si="62"/>
        <v>140</v>
      </c>
    </row>
    <row r="1106" spans="1:31" s="10" customFormat="1" x14ac:dyDescent="0.2">
      <c r="A1106" s="2">
        <v>26</v>
      </c>
      <c r="B1106" s="2">
        <v>33</v>
      </c>
      <c r="C1106" s="1">
        <v>1985</v>
      </c>
      <c r="D1106" s="1" t="s">
        <v>66</v>
      </c>
      <c r="E1106" s="1" t="s">
        <v>600</v>
      </c>
      <c r="F1106" s="1" t="s">
        <v>31</v>
      </c>
      <c r="G1106" s="2"/>
      <c r="H1106" s="1">
        <v>57</v>
      </c>
      <c r="I1106" s="1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>
        <v>48</v>
      </c>
      <c r="U1106" s="2"/>
      <c r="V1106" s="2"/>
      <c r="W1106" s="2"/>
      <c r="X1106" s="2"/>
      <c r="Y1106" s="2"/>
      <c r="Z1106" s="2"/>
      <c r="AA1106" s="2"/>
      <c r="AB1106" s="2">
        <v>34</v>
      </c>
      <c r="AC1106" s="1">
        <f t="shared" si="60"/>
        <v>3</v>
      </c>
      <c r="AD1106" s="2">
        <f t="shared" si="61"/>
        <v>139</v>
      </c>
      <c r="AE1106" s="2">
        <f t="shared" si="62"/>
        <v>139</v>
      </c>
    </row>
    <row r="1107" spans="1:31" s="10" customFormat="1" x14ac:dyDescent="0.2">
      <c r="A1107" s="2">
        <v>27</v>
      </c>
      <c r="B1107" s="2">
        <v>25</v>
      </c>
      <c r="C1107" s="2">
        <v>1981</v>
      </c>
      <c r="D1107" s="2" t="s">
        <v>66</v>
      </c>
      <c r="E1107" s="2" t="s">
        <v>952</v>
      </c>
      <c r="F1107" s="2" t="s">
        <v>19</v>
      </c>
      <c r="G1107" s="2"/>
      <c r="H1107" s="2"/>
      <c r="I1107" s="2"/>
      <c r="J1107" s="2"/>
      <c r="K1107" s="2"/>
      <c r="L1107" s="2"/>
      <c r="M1107" s="2"/>
      <c r="N1107" s="2"/>
      <c r="O1107" s="2"/>
      <c r="P1107" s="2">
        <v>75</v>
      </c>
      <c r="Q1107" s="2"/>
      <c r="R1107" s="2"/>
      <c r="S1107" s="2"/>
      <c r="T1107" s="2"/>
      <c r="U1107" s="2"/>
      <c r="V1107" s="2"/>
      <c r="W1107" s="2"/>
      <c r="X1107" s="2"/>
      <c r="Y1107" s="2"/>
      <c r="Z1107" s="2">
        <v>59</v>
      </c>
      <c r="AA1107" s="2"/>
      <c r="AB1107" s="2"/>
      <c r="AC1107" s="1">
        <f t="shared" si="60"/>
        <v>2</v>
      </c>
      <c r="AD1107" s="2">
        <f t="shared" si="61"/>
        <v>134</v>
      </c>
      <c r="AE1107" s="2">
        <f t="shared" si="62"/>
        <v>134</v>
      </c>
    </row>
    <row r="1108" spans="1:31" s="10" customFormat="1" x14ac:dyDescent="0.2">
      <c r="A1108" s="2">
        <v>28</v>
      </c>
      <c r="B1108" s="2">
        <v>26</v>
      </c>
      <c r="C1108" s="1">
        <v>1984</v>
      </c>
      <c r="D1108" s="1" t="s">
        <v>66</v>
      </c>
      <c r="E1108" s="1" t="s">
        <v>835</v>
      </c>
      <c r="F1108" s="2" t="s">
        <v>14</v>
      </c>
      <c r="G1108" s="2"/>
      <c r="H1108" s="1"/>
      <c r="I1108" s="1"/>
      <c r="J1108" s="2"/>
      <c r="K1108" s="2"/>
      <c r="L1108" s="2"/>
      <c r="M1108" s="2">
        <v>44</v>
      </c>
      <c r="N1108" s="2"/>
      <c r="O1108" s="2"/>
      <c r="P1108" s="2"/>
      <c r="Q1108" s="2">
        <v>48</v>
      </c>
      <c r="R1108" s="2">
        <v>40</v>
      </c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1">
        <f t="shared" si="60"/>
        <v>3</v>
      </c>
      <c r="AD1108" s="2">
        <f t="shared" si="61"/>
        <v>132</v>
      </c>
      <c r="AE1108" s="2">
        <f t="shared" si="62"/>
        <v>132</v>
      </c>
    </row>
    <row r="1109" spans="1:31" s="10" customFormat="1" x14ac:dyDescent="0.2">
      <c r="A1109" s="2">
        <v>29</v>
      </c>
      <c r="B1109" s="2">
        <v>27</v>
      </c>
      <c r="C1109" s="1">
        <v>1983</v>
      </c>
      <c r="D1109" s="1" t="s">
        <v>66</v>
      </c>
      <c r="E1109" s="1" t="s">
        <v>909</v>
      </c>
      <c r="F1109" s="1" t="s">
        <v>818</v>
      </c>
      <c r="G1109" s="2"/>
      <c r="H1109" s="1"/>
      <c r="I1109" s="1"/>
      <c r="J1109" s="2"/>
      <c r="K1109" s="2"/>
      <c r="L1109" s="2"/>
      <c r="M1109" s="2"/>
      <c r="N1109" s="2"/>
      <c r="O1109" s="2">
        <v>43</v>
      </c>
      <c r="P1109" s="2"/>
      <c r="Q1109" s="2"/>
      <c r="R1109" s="2">
        <v>45</v>
      </c>
      <c r="S1109" s="2"/>
      <c r="T1109" s="2"/>
      <c r="U1109" s="2"/>
      <c r="V1109" s="2"/>
      <c r="W1109" s="2"/>
      <c r="X1109" s="2"/>
      <c r="Y1109" s="2"/>
      <c r="Z1109" s="2">
        <v>42</v>
      </c>
      <c r="AA1109" s="2"/>
      <c r="AB1109" s="2"/>
      <c r="AC1109" s="1">
        <f t="shared" si="60"/>
        <v>3</v>
      </c>
      <c r="AD1109" s="2">
        <f t="shared" si="61"/>
        <v>130</v>
      </c>
      <c r="AE1109" s="2">
        <f t="shared" si="62"/>
        <v>130</v>
      </c>
    </row>
    <row r="1110" spans="1:31" s="10" customFormat="1" x14ac:dyDescent="0.2">
      <c r="A1110" s="2">
        <v>30</v>
      </c>
      <c r="B1110" s="2">
        <v>28</v>
      </c>
      <c r="C1110" s="2">
        <v>1987</v>
      </c>
      <c r="D1110" s="2" t="s">
        <v>66</v>
      </c>
      <c r="E1110" s="2" t="s">
        <v>674</v>
      </c>
      <c r="F1110" s="2" t="s">
        <v>31</v>
      </c>
      <c r="G1110" s="2"/>
      <c r="H1110" s="2"/>
      <c r="I1110" s="2">
        <v>47</v>
      </c>
      <c r="J1110" s="2"/>
      <c r="K1110" s="2"/>
      <c r="L1110" s="2"/>
      <c r="M1110" s="2">
        <v>43</v>
      </c>
      <c r="N1110" s="2"/>
      <c r="O1110" s="2"/>
      <c r="P1110" s="2"/>
      <c r="Q1110" s="2"/>
      <c r="R1110" s="2">
        <v>39</v>
      </c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1">
        <f t="shared" si="60"/>
        <v>3</v>
      </c>
      <c r="AD1110" s="2">
        <f t="shared" si="61"/>
        <v>129</v>
      </c>
      <c r="AE1110" s="2">
        <f t="shared" si="62"/>
        <v>129</v>
      </c>
    </row>
    <row r="1111" spans="1:31" s="10" customFormat="1" x14ac:dyDescent="0.2">
      <c r="A1111" s="2">
        <v>31</v>
      </c>
      <c r="B1111" s="2">
        <v>29</v>
      </c>
      <c r="C1111" s="1">
        <v>1986</v>
      </c>
      <c r="D1111" s="1" t="s">
        <v>66</v>
      </c>
      <c r="E1111" s="1" t="s">
        <v>364</v>
      </c>
      <c r="F1111" s="1" t="s">
        <v>28</v>
      </c>
      <c r="G1111" s="2">
        <v>33</v>
      </c>
      <c r="H1111" s="1">
        <v>54</v>
      </c>
      <c r="I1111" s="1"/>
      <c r="J1111" s="2">
        <v>37</v>
      </c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1">
        <f t="shared" si="60"/>
        <v>3</v>
      </c>
      <c r="AD1111" s="2">
        <f t="shared" si="61"/>
        <v>124</v>
      </c>
      <c r="AE1111" s="2">
        <f t="shared" si="62"/>
        <v>124</v>
      </c>
    </row>
    <row r="1112" spans="1:31" s="10" customFormat="1" x14ac:dyDescent="0.2">
      <c r="A1112" s="2">
        <v>32</v>
      </c>
      <c r="B1112" s="2">
        <v>36</v>
      </c>
      <c r="C1112" s="1">
        <v>1981</v>
      </c>
      <c r="D1112" s="1" t="s">
        <v>66</v>
      </c>
      <c r="E1112" s="1" t="s">
        <v>758</v>
      </c>
      <c r="F1112" s="1" t="s">
        <v>31</v>
      </c>
      <c r="G1112" s="2"/>
      <c r="H1112" s="1"/>
      <c r="I1112" s="1"/>
      <c r="J1112" s="2">
        <v>39</v>
      </c>
      <c r="K1112" s="2"/>
      <c r="L1112" s="2"/>
      <c r="M1112" s="2"/>
      <c r="N1112" s="2"/>
      <c r="O1112" s="2"/>
      <c r="P1112" s="2">
        <v>45</v>
      </c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>
        <v>38</v>
      </c>
      <c r="AC1112" s="1">
        <f t="shared" si="60"/>
        <v>3</v>
      </c>
      <c r="AD1112" s="2">
        <f t="shared" si="61"/>
        <v>122</v>
      </c>
      <c r="AE1112" s="2">
        <f t="shared" si="62"/>
        <v>122</v>
      </c>
    </row>
    <row r="1113" spans="1:31" s="10" customFormat="1" x14ac:dyDescent="0.2">
      <c r="A1113" s="2">
        <v>33</v>
      </c>
      <c r="B1113" s="2">
        <v>30</v>
      </c>
      <c r="C1113" s="1">
        <v>1980</v>
      </c>
      <c r="D1113" s="1" t="s">
        <v>66</v>
      </c>
      <c r="E1113" s="1" t="s">
        <v>596</v>
      </c>
      <c r="F1113" s="1" t="s">
        <v>17</v>
      </c>
      <c r="G1113" s="2"/>
      <c r="H1113" s="1">
        <v>61</v>
      </c>
      <c r="I1113" s="1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>
        <v>56</v>
      </c>
      <c r="AB1113" s="2"/>
      <c r="AC1113" s="1">
        <f t="shared" si="60"/>
        <v>2</v>
      </c>
      <c r="AD1113" s="2">
        <f t="shared" si="61"/>
        <v>117</v>
      </c>
      <c r="AE1113" s="2">
        <f t="shared" si="62"/>
        <v>117</v>
      </c>
    </row>
    <row r="1114" spans="1:31" s="10" customFormat="1" x14ac:dyDescent="0.2">
      <c r="A1114" s="2">
        <v>34</v>
      </c>
      <c r="B1114" s="2">
        <v>32</v>
      </c>
      <c r="C1114" s="1">
        <v>1984</v>
      </c>
      <c r="D1114" s="1" t="s">
        <v>66</v>
      </c>
      <c r="E1114" s="1" t="s">
        <v>1104</v>
      </c>
      <c r="F1114" s="1" t="s">
        <v>1083</v>
      </c>
      <c r="G1114" s="2"/>
      <c r="H1114" s="1"/>
      <c r="I1114" s="1"/>
      <c r="J1114" s="2"/>
      <c r="K1114" s="2"/>
      <c r="L1114" s="2"/>
      <c r="M1114" s="2"/>
      <c r="N1114" s="2"/>
      <c r="O1114" s="2"/>
      <c r="P1114" s="2"/>
      <c r="Q1114" s="2"/>
      <c r="R1114" s="2">
        <v>52</v>
      </c>
      <c r="S1114" s="2"/>
      <c r="T1114" s="2"/>
      <c r="U1114" s="2"/>
      <c r="V1114" s="2"/>
      <c r="W1114" s="2"/>
      <c r="X1114" s="2"/>
      <c r="Y1114" s="2"/>
      <c r="Z1114" s="2"/>
      <c r="AA1114" s="2">
        <v>60</v>
      </c>
      <c r="AB1114" s="2"/>
      <c r="AC1114" s="1">
        <f t="shared" si="60"/>
        <v>2</v>
      </c>
      <c r="AD1114" s="2">
        <f t="shared" si="61"/>
        <v>112</v>
      </c>
      <c r="AE1114" s="2">
        <f t="shared" si="62"/>
        <v>112</v>
      </c>
    </row>
    <row r="1115" spans="1:31" s="10" customFormat="1" x14ac:dyDescent="0.2">
      <c r="A1115" s="2">
        <v>35</v>
      </c>
      <c r="B1115" s="2">
        <v>41</v>
      </c>
      <c r="C1115" s="1">
        <v>1985</v>
      </c>
      <c r="D1115" s="1" t="s">
        <v>66</v>
      </c>
      <c r="E1115" s="1" t="s">
        <v>893</v>
      </c>
      <c r="F1115" s="1" t="s">
        <v>591</v>
      </c>
      <c r="G1115" s="2"/>
      <c r="H1115" s="1"/>
      <c r="I1115" s="1"/>
      <c r="J1115" s="2"/>
      <c r="K1115" s="2"/>
      <c r="L1115" s="2"/>
      <c r="M1115" s="2"/>
      <c r="N1115" s="2">
        <v>45</v>
      </c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>
        <v>28</v>
      </c>
      <c r="AA1115" s="2"/>
      <c r="AB1115" s="2">
        <v>32</v>
      </c>
      <c r="AC1115" s="1">
        <f t="shared" si="60"/>
        <v>3</v>
      </c>
      <c r="AD1115" s="2">
        <f t="shared" si="61"/>
        <v>105</v>
      </c>
      <c r="AE1115" s="2">
        <f t="shared" si="62"/>
        <v>105</v>
      </c>
    </row>
    <row r="1116" spans="1:31" s="10" customFormat="1" x14ac:dyDescent="0.2">
      <c r="A1116" s="2">
        <v>36</v>
      </c>
      <c r="B1116" s="2">
        <v>34</v>
      </c>
      <c r="C1116" s="1">
        <v>1982</v>
      </c>
      <c r="D1116" s="1" t="s">
        <v>66</v>
      </c>
      <c r="E1116" s="1" t="s">
        <v>757</v>
      </c>
      <c r="F1116" s="1" t="s">
        <v>17</v>
      </c>
      <c r="G1116" s="2"/>
      <c r="H1116" s="1"/>
      <c r="I1116" s="1"/>
      <c r="J1116" s="2">
        <v>41</v>
      </c>
      <c r="K1116" s="2"/>
      <c r="L1116" s="2"/>
      <c r="M1116" s="2"/>
      <c r="N1116" s="2"/>
      <c r="O1116" s="2"/>
      <c r="P1116" s="2"/>
      <c r="Q1116" s="2"/>
      <c r="R1116" s="2"/>
      <c r="S1116" s="2"/>
      <c r="T1116" s="2">
        <v>47</v>
      </c>
      <c r="U1116" s="2"/>
      <c r="V1116" s="2"/>
      <c r="W1116" s="2"/>
      <c r="X1116" s="2"/>
      <c r="Y1116" s="2"/>
      <c r="Z1116" s="2"/>
      <c r="AA1116" s="2"/>
      <c r="AB1116" s="2"/>
      <c r="AC1116" s="1">
        <f t="shared" si="60"/>
        <v>2</v>
      </c>
      <c r="AD1116" s="2">
        <f t="shared" si="61"/>
        <v>88</v>
      </c>
      <c r="AE1116" s="2">
        <f t="shared" si="62"/>
        <v>88</v>
      </c>
    </row>
    <row r="1117" spans="1:31" s="10" customFormat="1" x14ac:dyDescent="0.2">
      <c r="A1117" s="2">
        <v>37</v>
      </c>
      <c r="B1117" s="2">
        <v>57</v>
      </c>
      <c r="C1117" s="1">
        <v>1996</v>
      </c>
      <c r="D1117" s="1" t="s">
        <v>66</v>
      </c>
      <c r="E1117" s="1" t="s">
        <v>1510</v>
      </c>
      <c r="F1117" s="1" t="s">
        <v>304</v>
      </c>
      <c r="G1117" s="2"/>
      <c r="H1117" s="1"/>
      <c r="I1117" s="1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>
        <v>55</v>
      </c>
      <c r="AB1117" s="2">
        <v>31</v>
      </c>
      <c r="AC1117" s="1">
        <f t="shared" si="60"/>
        <v>2</v>
      </c>
      <c r="AD1117" s="2">
        <f t="shared" si="61"/>
        <v>86</v>
      </c>
      <c r="AE1117" s="2">
        <f t="shared" si="62"/>
        <v>86</v>
      </c>
    </row>
    <row r="1118" spans="1:31" s="10" customFormat="1" x14ac:dyDescent="0.2">
      <c r="A1118" s="2">
        <v>38</v>
      </c>
      <c r="B1118" s="2">
        <v>35</v>
      </c>
      <c r="C1118" s="1">
        <v>1988</v>
      </c>
      <c r="D1118" s="1" t="s">
        <v>66</v>
      </c>
      <c r="E1118" s="1" t="s">
        <v>912</v>
      </c>
      <c r="F1118" s="1" t="s">
        <v>31</v>
      </c>
      <c r="G1118" s="2"/>
      <c r="H1118" s="1"/>
      <c r="I1118" s="1"/>
      <c r="J1118" s="2"/>
      <c r="K1118" s="2"/>
      <c r="L1118" s="2"/>
      <c r="M1118" s="2"/>
      <c r="N1118" s="2"/>
      <c r="O1118" s="2">
        <v>40</v>
      </c>
      <c r="P1118" s="2"/>
      <c r="Q1118" s="2">
        <v>45</v>
      </c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1">
        <f t="shared" si="60"/>
        <v>2</v>
      </c>
      <c r="AD1118" s="2">
        <f t="shared" si="61"/>
        <v>85</v>
      </c>
      <c r="AE1118" s="2">
        <f t="shared" si="62"/>
        <v>85</v>
      </c>
    </row>
    <row r="1119" spans="1:31" s="10" customFormat="1" x14ac:dyDescent="0.2">
      <c r="A1119" s="2">
        <v>39</v>
      </c>
      <c r="B1119" s="2">
        <v>37</v>
      </c>
      <c r="C1119" s="1">
        <v>1985</v>
      </c>
      <c r="D1119" s="1" t="s">
        <v>66</v>
      </c>
      <c r="E1119" s="1" t="s">
        <v>363</v>
      </c>
      <c r="F1119" s="1" t="s">
        <v>28</v>
      </c>
      <c r="G1119" s="2">
        <v>31</v>
      </c>
      <c r="H1119" s="1"/>
      <c r="I1119" s="1"/>
      <c r="J1119" s="2"/>
      <c r="K1119" s="2"/>
      <c r="L1119" s="2"/>
      <c r="M1119" s="2"/>
      <c r="N1119" s="2"/>
      <c r="O1119" s="2"/>
      <c r="P1119" s="2">
        <v>51</v>
      </c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1">
        <f t="shared" si="60"/>
        <v>2</v>
      </c>
      <c r="AD1119" s="2">
        <f t="shared" si="61"/>
        <v>82</v>
      </c>
      <c r="AE1119" s="2">
        <f t="shared" si="62"/>
        <v>82</v>
      </c>
    </row>
    <row r="1120" spans="1:31" s="10" customFormat="1" x14ac:dyDescent="0.2">
      <c r="A1120" s="2">
        <v>40</v>
      </c>
      <c r="B1120" s="2">
        <v>38</v>
      </c>
      <c r="C1120" s="2">
        <v>2001</v>
      </c>
      <c r="D1120" s="2" t="s">
        <v>66</v>
      </c>
      <c r="E1120" s="2" t="s">
        <v>465</v>
      </c>
      <c r="F1120" s="1" t="s">
        <v>306</v>
      </c>
      <c r="G1120" s="2">
        <v>34</v>
      </c>
      <c r="H1120" s="2"/>
      <c r="I1120" s="2"/>
      <c r="J1120" s="2"/>
      <c r="K1120" s="2"/>
      <c r="L1120" s="2"/>
      <c r="M1120" s="2"/>
      <c r="N1120" s="2"/>
      <c r="O1120" s="2"/>
      <c r="P1120" s="2">
        <v>48</v>
      </c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1">
        <f t="shared" si="60"/>
        <v>2</v>
      </c>
      <c r="AD1120" s="2">
        <f t="shared" si="61"/>
        <v>82</v>
      </c>
      <c r="AE1120" s="2">
        <f t="shared" si="62"/>
        <v>82</v>
      </c>
    </row>
    <row r="1121" spans="1:31" s="10" customFormat="1" x14ac:dyDescent="0.2">
      <c r="A1121" s="2">
        <v>41</v>
      </c>
      <c r="B1121" s="2">
        <v>40</v>
      </c>
      <c r="C1121" s="2">
        <v>1994</v>
      </c>
      <c r="D1121" s="2" t="s">
        <v>66</v>
      </c>
      <c r="E1121" s="2" t="s">
        <v>1138</v>
      </c>
      <c r="F1121" s="1" t="s">
        <v>766</v>
      </c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>
        <v>75</v>
      </c>
      <c r="T1121" s="2"/>
      <c r="U1121" s="2"/>
      <c r="V1121" s="2"/>
      <c r="W1121" s="2"/>
      <c r="X1121" s="2"/>
      <c r="Y1121" s="2"/>
      <c r="Z1121" s="2"/>
      <c r="AA1121" s="2"/>
      <c r="AB1121" s="2"/>
      <c r="AC1121" s="1">
        <f t="shared" si="60"/>
        <v>1</v>
      </c>
      <c r="AD1121" s="2">
        <f t="shared" si="61"/>
        <v>75</v>
      </c>
      <c r="AE1121" s="2">
        <f t="shared" si="62"/>
        <v>75</v>
      </c>
    </row>
    <row r="1122" spans="1:31" s="10" customFormat="1" x14ac:dyDescent="0.2">
      <c r="A1122" s="2">
        <v>42</v>
      </c>
      <c r="B1122" s="2">
        <v>39</v>
      </c>
      <c r="C1122" s="1">
        <v>1994</v>
      </c>
      <c r="D1122" s="1" t="s">
        <v>66</v>
      </c>
      <c r="E1122" s="1" t="s">
        <v>1430</v>
      </c>
      <c r="F1122" s="1" t="s">
        <v>766</v>
      </c>
      <c r="G1122" s="2"/>
      <c r="H1122" s="1"/>
      <c r="I1122" s="1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>
        <v>75</v>
      </c>
      <c r="AA1122" s="2"/>
      <c r="AB1122" s="2"/>
      <c r="AC1122" s="1">
        <f t="shared" si="60"/>
        <v>1</v>
      </c>
      <c r="AD1122" s="2">
        <f t="shared" si="61"/>
        <v>75</v>
      </c>
      <c r="AE1122" s="2">
        <f t="shared" si="62"/>
        <v>75</v>
      </c>
    </row>
    <row r="1123" spans="1:31" s="10" customFormat="1" x14ac:dyDescent="0.2">
      <c r="A1123" s="2">
        <v>43</v>
      </c>
      <c r="B1123" s="2">
        <v>42</v>
      </c>
      <c r="C1123" s="1">
        <v>1985</v>
      </c>
      <c r="D1123" s="1" t="s">
        <v>66</v>
      </c>
      <c r="E1123" s="1" t="s">
        <v>1432</v>
      </c>
      <c r="F1123" s="1" t="s">
        <v>1431</v>
      </c>
      <c r="G1123" s="2"/>
      <c r="H1123" s="1"/>
      <c r="I1123" s="1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>
        <v>70</v>
      </c>
      <c r="AA1123" s="2"/>
      <c r="AB1123" s="2"/>
      <c r="AC1123" s="1">
        <f t="shared" si="60"/>
        <v>1</v>
      </c>
      <c r="AD1123" s="2">
        <f t="shared" si="61"/>
        <v>70</v>
      </c>
      <c r="AE1123" s="2">
        <f t="shared" si="62"/>
        <v>70</v>
      </c>
    </row>
    <row r="1124" spans="1:31" s="10" customFormat="1" x14ac:dyDescent="0.2">
      <c r="A1124" s="2">
        <v>44</v>
      </c>
      <c r="B1124" s="2">
        <v>89</v>
      </c>
      <c r="C1124" s="1">
        <v>1987</v>
      </c>
      <c r="D1124" s="1" t="s">
        <v>66</v>
      </c>
      <c r="E1124" s="1" t="s">
        <v>1439</v>
      </c>
      <c r="F1124" s="1" t="s">
        <v>31</v>
      </c>
      <c r="G1124" s="2"/>
      <c r="H1124" s="1"/>
      <c r="I1124" s="1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>
        <v>31</v>
      </c>
      <c r="AA1124" s="2"/>
      <c r="AB1124" s="2">
        <v>33</v>
      </c>
      <c r="AC1124" s="1">
        <f t="shared" si="60"/>
        <v>2</v>
      </c>
      <c r="AD1124" s="2">
        <f t="shared" si="61"/>
        <v>64</v>
      </c>
      <c r="AE1124" s="2">
        <f t="shared" si="62"/>
        <v>64</v>
      </c>
    </row>
    <row r="1125" spans="1:31" s="10" customFormat="1" x14ac:dyDescent="0.2">
      <c r="A1125" s="2">
        <v>45</v>
      </c>
      <c r="B1125" s="2">
        <v>43</v>
      </c>
      <c r="C1125" s="1">
        <v>1989</v>
      </c>
      <c r="D1125" s="1" t="s">
        <v>66</v>
      </c>
      <c r="E1125" s="1" t="s">
        <v>595</v>
      </c>
      <c r="F1125" s="2" t="s">
        <v>57</v>
      </c>
      <c r="G1125" s="2"/>
      <c r="H1125" s="1">
        <v>63</v>
      </c>
      <c r="I1125" s="1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1">
        <f t="shared" si="60"/>
        <v>1</v>
      </c>
      <c r="AD1125" s="2">
        <f t="shared" si="61"/>
        <v>63</v>
      </c>
      <c r="AE1125" s="2">
        <f t="shared" si="62"/>
        <v>63</v>
      </c>
    </row>
    <row r="1126" spans="1:31" s="10" customFormat="1" x14ac:dyDescent="0.2">
      <c r="A1126" s="2">
        <v>48</v>
      </c>
      <c r="B1126" s="2"/>
      <c r="C1126" s="1">
        <v>1986</v>
      </c>
      <c r="D1126" s="1" t="s">
        <v>66</v>
      </c>
      <c r="E1126" s="1" t="s">
        <v>1599</v>
      </c>
      <c r="F1126" s="1" t="s">
        <v>137</v>
      </c>
      <c r="G1126" s="2"/>
      <c r="H1126" s="1"/>
      <c r="I1126" s="1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>
        <v>60</v>
      </c>
      <c r="AC1126" s="1">
        <f t="shared" si="60"/>
        <v>1</v>
      </c>
      <c r="AD1126" s="2">
        <f t="shared" si="61"/>
        <v>60</v>
      </c>
      <c r="AE1126" s="2">
        <f t="shared" si="62"/>
        <v>60</v>
      </c>
    </row>
    <row r="1127" spans="1:31" s="10" customFormat="1" x14ac:dyDescent="0.2">
      <c r="A1127" s="2">
        <v>46</v>
      </c>
      <c r="B1127" s="2">
        <v>44</v>
      </c>
      <c r="C1127" s="1">
        <v>2001</v>
      </c>
      <c r="D1127" s="1" t="s">
        <v>66</v>
      </c>
      <c r="E1127" s="1" t="s">
        <v>1433</v>
      </c>
      <c r="F1127" s="1" t="s">
        <v>1434</v>
      </c>
      <c r="G1127" s="2"/>
      <c r="H1127" s="1"/>
      <c r="I1127" s="1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>
        <v>60</v>
      </c>
      <c r="AA1127" s="2"/>
      <c r="AB1127" s="2"/>
      <c r="AC1127" s="1">
        <f t="shared" si="60"/>
        <v>1</v>
      </c>
      <c r="AD1127" s="2">
        <f t="shared" si="61"/>
        <v>60</v>
      </c>
      <c r="AE1127" s="2">
        <f t="shared" si="62"/>
        <v>60</v>
      </c>
    </row>
    <row r="1128" spans="1:31" s="10" customFormat="1" x14ac:dyDescent="0.2">
      <c r="A1128" s="2">
        <v>47</v>
      </c>
      <c r="B1128" s="2">
        <v>45</v>
      </c>
      <c r="C1128" s="1">
        <v>1994</v>
      </c>
      <c r="D1128" s="1" t="s">
        <v>66</v>
      </c>
      <c r="E1128" s="1" t="s">
        <v>1100</v>
      </c>
      <c r="F1128" s="1" t="s">
        <v>19</v>
      </c>
      <c r="G1128" s="2"/>
      <c r="H1128" s="1"/>
      <c r="I1128" s="1"/>
      <c r="J1128" s="2"/>
      <c r="K1128" s="2"/>
      <c r="L1128" s="2"/>
      <c r="M1128" s="2"/>
      <c r="N1128" s="2"/>
      <c r="O1128" s="2"/>
      <c r="P1128" s="2"/>
      <c r="Q1128" s="2"/>
      <c r="R1128" s="2">
        <v>60</v>
      </c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1">
        <f t="shared" si="60"/>
        <v>1</v>
      </c>
      <c r="AD1128" s="2">
        <f t="shared" si="61"/>
        <v>60</v>
      </c>
      <c r="AE1128" s="2">
        <f t="shared" si="62"/>
        <v>60</v>
      </c>
    </row>
    <row r="1129" spans="1:31" s="10" customFormat="1" x14ac:dyDescent="0.2">
      <c r="A1129" s="2">
        <v>49</v>
      </c>
      <c r="B1129" s="2">
        <v>46</v>
      </c>
      <c r="C1129" s="1">
        <v>1982</v>
      </c>
      <c r="D1129" s="1" t="s">
        <v>66</v>
      </c>
      <c r="E1129" s="1" t="s">
        <v>598</v>
      </c>
      <c r="F1129" s="1" t="s">
        <v>31</v>
      </c>
      <c r="G1129" s="2"/>
      <c r="H1129" s="1">
        <v>59</v>
      </c>
      <c r="I1129" s="1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1">
        <f t="shared" si="60"/>
        <v>1</v>
      </c>
      <c r="AD1129" s="2">
        <f t="shared" si="61"/>
        <v>59</v>
      </c>
      <c r="AE1129" s="2">
        <f t="shared" si="62"/>
        <v>59</v>
      </c>
    </row>
    <row r="1130" spans="1:31" s="10" customFormat="1" x14ac:dyDescent="0.2">
      <c r="A1130" s="2">
        <v>50</v>
      </c>
      <c r="B1130" s="2">
        <v>47</v>
      </c>
      <c r="C1130" s="1">
        <v>1994</v>
      </c>
      <c r="D1130" s="1" t="s">
        <v>66</v>
      </c>
      <c r="E1130" s="1" t="s">
        <v>1101</v>
      </c>
      <c r="F1130" s="1" t="s">
        <v>766</v>
      </c>
      <c r="G1130" s="2"/>
      <c r="H1130" s="1"/>
      <c r="I1130" s="1"/>
      <c r="J1130" s="2"/>
      <c r="K1130" s="2"/>
      <c r="L1130" s="2"/>
      <c r="M1130" s="2"/>
      <c r="N1130" s="2"/>
      <c r="O1130" s="2"/>
      <c r="P1130" s="2"/>
      <c r="Q1130" s="2"/>
      <c r="R1130" s="2">
        <v>59</v>
      </c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1">
        <f t="shared" si="60"/>
        <v>1</v>
      </c>
      <c r="AD1130" s="2">
        <f t="shared" si="61"/>
        <v>59</v>
      </c>
      <c r="AE1130" s="2">
        <f t="shared" si="62"/>
        <v>59</v>
      </c>
    </row>
    <row r="1131" spans="1:31" s="10" customFormat="1" x14ac:dyDescent="0.2">
      <c r="A1131" s="2">
        <v>51</v>
      </c>
      <c r="B1131" s="2">
        <v>48</v>
      </c>
      <c r="C1131" s="2">
        <v>1987</v>
      </c>
      <c r="D1131" s="2" t="s">
        <v>66</v>
      </c>
      <c r="E1131" s="2" t="s">
        <v>953</v>
      </c>
      <c r="F1131" s="2" t="s">
        <v>922</v>
      </c>
      <c r="G1131" s="2"/>
      <c r="H1131" s="2"/>
      <c r="I1131" s="2"/>
      <c r="J1131" s="2"/>
      <c r="K1131" s="2"/>
      <c r="L1131" s="2"/>
      <c r="M1131" s="2"/>
      <c r="N1131" s="2"/>
      <c r="O1131" s="2"/>
      <c r="P1131" s="2">
        <v>59</v>
      </c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1">
        <f t="shared" si="60"/>
        <v>1</v>
      </c>
      <c r="AD1131" s="2">
        <f t="shared" si="61"/>
        <v>59</v>
      </c>
      <c r="AE1131" s="2">
        <f t="shared" si="62"/>
        <v>59</v>
      </c>
    </row>
    <row r="1132" spans="1:31" s="10" customFormat="1" x14ac:dyDescent="0.2">
      <c r="A1132" s="2">
        <v>52</v>
      </c>
      <c r="B1132" s="2">
        <v>49</v>
      </c>
      <c r="C1132" s="2">
        <v>1984</v>
      </c>
      <c r="D1132" s="2" t="s">
        <v>66</v>
      </c>
      <c r="E1132" s="2" t="s">
        <v>1051</v>
      </c>
      <c r="F1132" s="1" t="s">
        <v>19</v>
      </c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>
        <v>58</v>
      </c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1">
        <f t="shared" si="60"/>
        <v>1</v>
      </c>
      <c r="AD1132" s="2">
        <f t="shared" si="61"/>
        <v>58</v>
      </c>
      <c r="AE1132" s="2">
        <f t="shared" si="62"/>
        <v>58</v>
      </c>
    </row>
    <row r="1133" spans="1:31" s="10" customFormat="1" x14ac:dyDescent="0.2">
      <c r="A1133" s="2">
        <v>53</v>
      </c>
      <c r="B1133" s="2">
        <v>50</v>
      </c>
      <c r="C1133" s="1">
        <v>1985</v>
      </c>
      <c r="D1133" s="1" t="s">
        <v>66</v>
      </c>
      <c r="E1133" s="1" t="s">
        <v>599</v>
      </c>
      <c r="F1133" s="1" t="s">
        <v>5</v>
      </c>
      <c r="G1133" s="2"/>
      <c r="H1133" s="1">
        <v>58</v>
      </c>
      <c r="I1133" s="1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1">
        <f t="shared" si="60"/>
        <v>1</v>
      </c>
      <c r="AD1133" s="2">
        <f t="shared" si="61"/>
        <v>58</v>
      </c>
      <c r="AE1133" s="2">
        <f t="shared" si="62"/>
        <v>58</v>
      </c>
    </row>
    <row r="1134" spans="1:31" s="10" customFormat="1" x14ac:dyDescent="0.2">
      <c r="A1134" s="2">
        <v>54</v>
      </c>
      <c r="B1134" s="2">
        <v>52</v>
      </c>
      <c r="C1134" s="2">
        <v>1980</v>
      </c>
      <c r="D1134" s="2" t="s">
        <v>66</v>
      </c>
      <c r="E1134" s="2" t="s">
        <v>948</v>
      </c>
      <c r="F1134" s="2" t="s">
        <v>19</v>
      </c>
      <c r="G1134" s="2"/>
      <c r="H1134" s="2"/>
      <c r="I1134" s="2"/>
      <c r="J1134" s="2"/>
      <c r="K1134" s="2"/>
      <c r="L1134" s="2"/>
      <c r="M1134" s="2"/>
      <c r="N1134" s="2"/>
      <c r="O1134" s="2"/>
      <c r="P1134" s="2">
        <v>57</v>
      </c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1">
        <f t="shared" si="60"/>
        <v>1</v>
      </c>
      <c r="AD1134" s="2">
        <f t="shared" si="61"/>
        <v>57</v>
      </c>
      <c r="AE1134" s="2">
        <f t="shared" si="62"/>
        <v>57</v>
      </c>
    </row>
    <row r="1135" spans="1:31" s="10" customFormat="1" x14ac:dyDescent="0.2">
      <c r="A1135" s="2">
        <v>55</v>
      </c>
      <c r="B1135" s="2">
        <v>51</v>
      </c>
      <c r="C1135" s="2">
        <v>1989</v>
      </c>
      <c r="D1135" s="2" t="s">
        <v>66</v>
      </c>
      <c r="E1135" s="2" t="s">
        <v>1140</v>
      </c>
      <c r="F1135" s="1" t="s">
        <v>257</v>
      </c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>
        <v>57</v>
      </c>
      <c r="T1135" s="2"/>
      <c r="U1135" s="2"/>
      <c r="V1135" s="2"/>
      <c r="W1135" s="2"/>
      <c r="X1135" s="2"/>
      <c r="Y1135" s="2"/>
      <c r="Z1135" s="2"/>
      <c r="AA1135" s="2"/>
      <c r="AB1135" s="2"/>
      <c r="AC1135" s="1">
        <f t="shared" si="60"/>
        <v>1</v>
      </c>
      <c r="AD1135" s="2">
        <f t="shared" si="61"/>
        <v>57</v>
      </c>
      <c r="AE1135" s="2">
        <f t="shared" si="62"/>
        <v>57</v>
      </c>
    </row>
    <row r="1136" spans="1:31" s="10" customFormat="1" x14ac:dyDescent="0.2">
      <c r="A1136" s="2">
        <v>56</v>
      </c>
      <c r="B1136" s="2">
        <v>53</v>
      </c>
      <c r="C1136" s="1">
        <v>1981</v>
      </c>
      <c r="D1136" s="1" t="s">
        <v>66</v>
      </c>
      <c r="E1136" s="1" t="s">
        <v>1441</v>
      </c>
      <c r="F1136" s="1" t="s">
        <v>11</v>
      </c>
      <c r="G1136" s="2"/>
      <c r="H1136" s="1"/>
      <c r="I1136" s="1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>
        <v>56</v>
      </c>
      <c r="AA1136" s="2"/>
      <c r="AB1136" s="2"/>
      <c r="AC1136" s="1">
        <f t="shared" si="60"/>
        <v>1</v>
      </c>
      <c r="AD1136" s="2">
        <f t="shared" si="61"/>
        <v>56</v>
      </c>
      <c r="AE1136" s="2">
        <f t="shared" si="62"/>
        <v>56</v>
      </c>
    </row>
    <row r="1137" spans="1:31" s="10" customFormat="1" x14ac:dyDescent="0.2">
      <c r="A1137" s="2">
        <v>57</v>
      </c>
      <c r="B1137" s="2">
        <v>54</v>
      </c>
      <c r="C1137" s="1">
        <v>1981</v>
      </c>
      <c r="D1137" s="1" t="s">
        <v>66</v>
      </c>
      <c r="E1137" s="1" t="s">
        <v>1103</v>
      </c>
      <c r="F1137" s="1" t="s">
        <v>1102</v>
      </c>
      <c r="G1137" s="2"/>
      <c r="H1137" s="1"/>
      <c r="I1137" s="1"/>
      <c r="J1137" s="2"/>
      <c r="K1137" s="2"/>
      <c r="L1137" s="2"/>
      <c r="M1137" s="2"/>
      <c r="N1137" s="2"/>
      <c r="O1137" s="2"/>
      <c r="P1137" s="2"/>
      <c r="Q1137" s="2"/>
      <c r="R1137" s="2">
        <v>56</v>
      </c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1">
        <f t="shared" si="60"/>
        <v>1</v>
      </c>
      <c r="AD1137" s="2">
        <f t="shared" si="61"/>
        <v>56</v>
      </c>
      <c r="AE1137" s="2">
        <f t="shared" si="62"/>
        <v>56</v>
      </c>
    </row>
    <row r="1138" spans="1:31" s="10" customFormat="1" x14ac:dyDescent="0.2">
      <c r="A1138" s="2">
        <v>58</v>
      </c>
      <c r="B1138" s="2">
        <v>55</v>
      </c>
      <c r="C1138" s="2">
        <v>1984</v>
      </c>
      <c r="D1138" s="2" t="s">
        <v>66</v>
      </c>
      <c r="E1138" s="2" t="s">
        <v>951</v>
      </c>
      <c r="F1138" s="2" t="s">
        <v>766</v>
      </c>
      <c r="G1138" s="2"/>
      <c r="H1138" s="2"/>
      <c r="I1138" s="2"/>
      <c r="J1138" s="2"/>
      <c r="K1138" s="2"/>
      <c r="L1138" s="2"/>
      <c r="M1138" s="2"/>
      <c r="N1138" s="2"/>
      <c r="O1138" s="2"/>
      <c r="P1138" s="2">
        <v>56</v>
      </c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1">
        <f t="shared" si="60"/>
        <v>1</v>
      </c>
      <c r="AD1138" s="2">
        <f t="shared" si="61"/>
        <v>56</v>
      </c>
      <c r="AE1138" s="2">
        <f t="shared" si="62"/>
        <v>56</v>
      </c>
    </row>
    <row r="1139" spans="1:31" s="10" customFormat="1" x14ac:dyDescent="0.2">
      <c r="A1139" s="2">
        <v>59</v>
      </c>
      <c r="B1139" s="2">
        <v>56</v>
      </c>
      <c r="C1139" s="2">
        <v>1983</v>
      </c>
      <c r="D1139" s="2" t="s">
        <v>66</v>
      </c>
      <c r="E1139" s="2" t="s">
        <v>1141</v>
      </c>
      <c r="F1139" s="1" t="s">
        <v>257</v>
      </c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>
        <v>56</v>
      </c>
      <c r="T1139" s="2"/>
      <c r="U1139" s="2"/>
      <c r="V1139" s="2"/>
      <c r="W1139" s="2"/>
      <c r="X1139" s="2"/>
      <c r="Y1139" s="2"/>
      <c r="Z1139" s="2"/>
      <c r="AA1139" s="2"/>
      <c r="AB1139" s="2"/>
      <c r="AC1139" s="1">
        <f t="shared" si="60"/>
        <v>1</v>
      </c>
      <c r="AD1139" s="2">
        <f t="shared" si="61"/>
        <v>56</v>
      </c>
      <c r="AE1139" s="2">
        <f t="shared" si="62"/>
        <v>56</v>
      </c>
    </row>
    <row r="1140" spans="1:31" s="10" customFormat="1" x14ac:dyDescent="0.2">
      <c r="A1140" s="2">
        <v>60</v>
      </c>
      <c r="B1140" s="2">
        <v>58</v>
      </c>
      <c r="C1140" s="1">
        <v>1982</v>
      </c>
      <c r="D1140" s="1" t="s">
        <v>66</v>
      </c>
      <c r="E1140" s="1" t="s">
        <v>1450</v>
      </c>
      <c r="F1140" s="1" t="s">
        <v>495</v>
      </c>
      <c r="G1140" s="2"/>
      <c r="H1140" s="1"/>
      <c r="I1140" s="1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>
        <v>55</v>
      </c>
      <c r="AA1140" s="2"/>
      <c r="AB1140" s="2"/>
      <c r="AC1140" s="1">
        <f t="shared" si="60"/>
        <v>1</v>
      </c>
      <c r="AD1140" s="2">
        <f t="shared" si="61"/>
        <v>55</v>
      </c>
      <c r="AE1140" s="2">
        <f t="shared" si="62"/>
        <v>55</v>
      </c>
    </row>
    <row r="1141" spans="1:31" s="10" customFormat="1" x14ac:dyDescent="0.2">
      <c r="A1141" s="2">
        <v>61</v>
      </c>
      <c r="B1141" s="2">
        <v>59</v>
      </c>
      <c r="C1141" s="2">
        <v>1987</v>
      </c>
      <c r="D1141" s="2" t="s">
        <v>66</v>
      </c>
      <c r="E1141" s="2" t="s">
        <v>1142</v>
      </c>
      <c r="F1141" s="1" t="s">
        <v>342</v>
      </c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>
        <v>55</v>
      </c>
      <c r="T1141" s="2"/>
      <c r="U1141" s="2"/>
      <c r="V1141" s="2"/>
      <c r="W1141" s="2"/>
      <c r="X1141" s="2"/>
      <c r="Y1141" s="2"/>
      <c r="Z1141" s="2"/>
      <c r="AA1141" s="2"/>
      <c r="AB1141" s="2"/>
      <c r="AC1141" s="1">
        <f t="shared" si="60"/>
        <v>1</v>
      </c>
      <c r="AD1141" s="2">
        <f t="shared" si="61"/>
        <v>55</v>
      </c>
      <c r="AE1141" s="2">
        <f t="shared" si="62"/>
        <v>55</v>
      </c>
    </row>
    <row r="1142" spans="1:31" s="10" customFormat="1" x14ac:dyDescent="0.2">
      <c r="A1142" s="2">
        <v>62</v>
      </c>
      <c r="B1142" s="2">
        <v>60</v>
      </c>
      <c r="C1142" s="1">
        <v>1988</v>
      </c>
      <c r="D1142" s="1" t="s">
        <v>66</v>
      </c>
      <c r="E1142" s="1" t="s">
        <v>603</v>
      </c>
      <c r="F1142" s="1" t="s">
        <v>5</v>
      </c>
      <c r="G1142" s="2"/>
      <c r="H1142" s="1">
        <v>53</v>
      </c>
      <c r="I1142" s="1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1">
        <f t="shared" si="60"/>
        <v>1</v>
      </c>
      <c r="AD1142" s="2">
        <f t="shared" si="61"/>
        <v>53</v>
      </c>
      <c r="AE1142" s="2">
        <f t="shared" si="62"/>
        <v>53</v>
      </c>
    </row>
    <row r="1143" spans="1:31" s="10" customFormat="1" x14ac:dyDescent="0.2">
      <c r="A1143" s="2">
        <v>63</v>
      </c>
      <c r="B1143" s="2">
        <v>61</v>
      </c>
      <c r="C1143" s="1">
        <v>1984</v>
      </c>
      <c r="D1143" s="1" t="s">
        <v>66</v>
      </c>
      <c r="E1143" s="1" t="s">
        <v>1445</v>
      </c>
      <c r="F1143" s="1" t="s">
        <v>698</v>
      </c>
      <c r="G1143" s="2"/>
      <c r="H1143" s="1"/>
      <c r="I1143" s="1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>
        <v>52</v>
      </c>
      <c r="AA1143" s="2"/>
      <c r="AB1143" s="2"/>
      <c r="AC1143" s="1">
        <f t="shared" si="60"/>
        <v>1</v>
      </c>
      <c r="AD1143" s="2">
        <f t="shared" si="61"/>
        <v>52</v>
      </c>
      <c r="AE1143" s="2">
        <f t="shared" si="62"/>
        <v>52</v>
      </c>
    </row>
    <row r="1144" spans="1:31" s="10" customFormat="1" x14ac:dyDescent="0.2">
      <c r="A1144" s="2">
        <v>64</v>
      </c>
      <c r="B1144" s="2">
        <v>62</v>
      </c>
      <c r="C1144" s="2">
        <v>1995</v>
      </c>
      <c r="D1144" s="2" t="s">
        <v>66</v>
      </c>
      <c r="E1144" s="2" t="s">
        <v>950</v>
      </c>
      <c r="F1144" s="2" t="s">
        <v>11</v>
      </c>
      <c r="G1144" s="2"/>
      <c r="H1144" s="2"/>
      <c r="I1144" s="2"/>
      <c r="J1144" s="2"/>
      <c r="K1144" s="2"/>
      <c r="L1144" s="2"/>
      <c r="M1144" s="2"/>
      <c r="N1144" s="2"/>
      <c r="O1144" s="2"/>
      <c r="P1144" s="2">
        <v>52</v>
      </c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1">
        <f t="shared" si="60"/>
        <v>1</v>
      </c>
      <c r="AD1144" s="2">
        <f t="shared" si="61"/>
        <v>52</v>
      </c>
      <c r="AE1144" s="2">
        <f t="shared" si="62"/>
        <v>52</v>
      </c>
    </row>
    <row r="1145" spans="1:31" s="10" customFormat="1" x14ac:dyDescent="0.2">
      <c r="A1145" s="2">
        <v>65</v>
      </c>
      <c r="B1145" s="2">
        <v>63</v>
      </c>
      <c r="C1145" s="2">
        <v>2000</v>
      </c>
      <c r="D1145" s="2" t="s">
        <v>66</v>
      </c>
      <c r="E1145" s="2" t="s">
        <v>1052</v>
      </c>
      <c r="F1145" s="1" t="s">
        <v>1049</v>
      </c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>
        <v>51</v>
      </c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1">
        <f t="shared" si="60"/>
        <v>1</v>
      </c>
      <c r="AD1145" s="2">
        <f t="shared" si="61"/>
        <v>51</v>
      </c>
      <c r="AE1145" s="2">
        <f t="shared" si="62"/>
        <v>51</v>
      </c>
    </row>
    <row r="1146" spans="1:31" s="10" customFormat="1" x14ac:dyDescent="0.2">
      <c r="A1146" s="2">
        <v>66</v>
      </c>
      <c r="B1146" s="2">
        <v>64</v>
      </c>
      <c r="C1146" s="1">
        <v>2001</v>
      </c>
      <c r="D1146" s="1" t="s">
        <v>66</v>
      </c>
      <c r="E1146" s="1" t="s">
        <v>1245</v>
      </c>
      <c r="F1146" s="1" t="s">
        <v>1214</v>
      </c>
      <c r="G1146" s="2"/>
      <c r="H1146" s="1"/>
      <c r="I1146" s="1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>
        <v>50</v>
      </c>
      <c r="Z1146" s="2"/>
      <c r="AA1146" s="2"/>
      <c r="AB1146" s="2"/>
      <c r="AC1146" s="1">
        <f t="shared" si="60"/>
        <v>1</v>
      </c>
      <c r="AD1146" s="2">
        <f t="shared" si="61"/>
        <v>50</v>
      </c>
      <c r="AE1146" s="2">
        <f t="shared" si="62"/>
        <v>50</v>
      </c>
    </row>
    <row r="1147" spans="1:31" s="10" customFormat="1" x14ac:dyDescent="0.2">
      <c r="A1147" s="2">
        <v>67</v>
      </c>
      <c r="B1147" s="2">
        <v>65</v>
      </c>
      <c r="C1147" s="2">
        <v>1985</v>
      </c>
      <c r="D1147" s="2" t="s">
        <v>66</v>
      </c>
      <c r="E1147" s="2" t="s">
        <v>949</v>
      </c>
      <c r="F1147" s="2" t="s">
        <v>919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>
        <v>49</v>
      </c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1">
        <f t="shared" si="60"/>
        <v>1</v>
      </c>
      <c r="AD1147" s="2">
        <f t="shared" si="61"/>
        <v>49</v>
      </c>
      <c r="AE1147" s="2">
        <f t="shared" si="62"/>
        <v>49</v>
      </c>
    </row>
    <row r="1148" spans="1:31" s="10" customFormat="1" x14ac:dyDescent="0.2">
      <c r="A1148" s="2">
        <v>68</v>
      </c>
      <c r="B1148" s="2">
        <v>66</v>
      </c>
      <c r="C1148" s="2">
        <v>1986</v>
      </c>
      <c r="D1148" s="2" t="s">
        <v>66</v>
      </c>
      <c r="E1148" s="2" t="s">
        <v>1053</v>
      </c>
      <c r="F1148" s="1" t="s">
        <v>31</v>
      </c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>
        <v>49</v>
      </c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1">
        <f t="shared" si="60"/>
        <v>1</v>
      </c>
      <c r="AD1148" s="2">
        <f t="shared" si="61"/>
        <v>49</v>
      </c>
      <c r="AE1148" s="2">
        <f t="shared" si="62"/>
        <v>49</v>
      </c>
    </row>
    <row r="1149" spans="1:31" s="10" customFormat="1" x14ac:dyDescent="0.2">
      <c r="A1149" s="2">
        <v>69</v>
      </c>
      <c r="B1149" s="2">
        <v>67</v>
      </c>
      <c r="C1149" s="2">
        <v>1985</v>
      </c>
      <c r="D1149" s="2" t="s">
        <v>66</v>
      </c>
      <c r="E1149" s="2" t="s">
        <v>461</v>
      </c>
      <c r="F1149" s="1" t="s">
        <v>306</v>
      </c>
      <c r="G1149" s="2">
        <v>48</v>
      </c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1">
        <f t="shared" si="60"/>
        <v>1</v>
      </c>
      <c r="AD1149" s="2">
        <f t="shared" si="61"/>
        <v>48</v>
      </c>
      <c r="AE1149" s="2">
        <f t="shared" si="62"/>
        <v>48</v>
      </c>
    </row>
    <row r="1150" spans="1:31" s="10" customFormat="1" x14ac:dyDescent="0.2">
      <c r="A1150" s="2">
        <v>70</v>
      </c>
      <c r="B1150" s="2">
        <v>68</v>
      </c>
      <c r="C1150" s="2"/>
      <c r="D1150" s="2" t="s">
        <v>66</v>
      </c>
      <c r="E1150" s="2" t="s">
        <v>675</v>
      </c>
      <c r="F1150" s="2" t="s">
        <v>349</v>
      </c>
      <c r="G1150" s="2"/>
      <c r="H1150" s="2"/>
      <c r="I1150" s="2">
        <v>46</v>
      </c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1">
        <f t="shared" si="60"/>
        <v>1</v>
      </c>
      <c r="AD1150" s="2">
        <f t="shared" si="61"/>
        <v>46</v>
      </c>
      <c r="AE1150" s="2">
        <f t="shared" si="62"/>
        <v>46</v>
      </c>
    </row>
    <row r="1151" spans="1:31" s="10" customFormat="1" x14ac:dyDescent="0.2">
      <c r="A1151" s="2">
        <v>71</v>
      </c>
      <c r="B1151" s="2">
        <v>69</v>
      </c>
      <c r="C1151" s="2">
        <v>1992</v>
      </c>
      <c r="D1151" s="2" t="s">
        <v>66</v>
      </c>
      <c r="E1151" s="2" t="s">
        <v>1054</v>
      </c>
      <c r="F1151" s="1" t="s">
        <v>21</v>
      </c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>
        <v>46</v>
      </c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1">
        <f t="shared" si="60"/>
        <v>1</v>
      </c>
      <c r="AD1151" s="2">
        <f t="shared" si="61"/>
        <v>46</v>
      </c>
      <c r="AE1151" s="2">
        <f t="shared" si="62"/>
        <v>46</v>
      </c>
    </row>
    <row r="1152" spans="1:31" s="10" customFormat="1" x14ac:dyDescent="0.2">
      <c r="A1152" s="2">
        <v>72</v>
      </c>
      <c r="B1152" s="2">
        <v>70</v>
      </c>
      <c r="C1152" s="1">
        <v>1991</v>
      </c>
      <c r="D1152" s="1" t="s">
        <v>66</v>
      </c>
      <c r="E1152" s="1" t="s">
        <v>1156</v>
      </c>
      <c r="F1152" s="1" t="s">
        <v>1157</v>
      </c>
      <c r="G1152" s="2"/>
      <c r="H1152" s="1"/>
      <c r="I1152" s="1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>
        <v>46</v>
      </c>
      <c r="U1152" s="2"/>
      <c r="V1152" s="2"/>
      <c r="W1152" s="2"/>
      <c r="X1152" s="2"/>
      <c r="Y1152" s="2"/>
      <c r="Z1152" s="2"/>
      <c r="AA1152" s="2"/>
      <c r="AB1152" s="2"/>
      <c r="AC1152" s="1">
        <f t="shared" si="60"/>
        <v>1</v>
      </c>
      <c r="AD1152" s="2">
        <f t="shared" si="61"/>
        <v>46</v>
      </c>
      <c r="AE1152" s="2">
        <f t="shared" si="62"/>
        <v>46</v>
      </c>
    </row>
    <row r="1153" spans="1:31" s="10" customFormat="1" x14ac:dyDescent="0.2">
      <c r="A1153" s="2">
        <v>73</v>
      </c>
      <c r="B1153" s="2">
        <v>72</v>
      </c>
      <c r="C1153" s="2">
        <v>1994</v>
      </c>
      <c r="D1153" s="2" t="s">
        <v>66</v>
      </c>
      <c r="E1153" s="2" t="s">
        <v>676</v>
      </c>
      <c r="F1153" s="2" t="s">
        <v>8</v>
      </c>
      <c r="G1153" s="2"/>
      <c r="H1153" s="2"/>
      <c r="I1153" s="2">
        <v>45</v>
      </c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1">
        <f t="shared" si="60"/>
        <v>1</v>
      </c>
      <c r="AD1153" s="2">
        <f t="shared" si="61"/>
        <v>45</v>
      </c>
      <c r="AE1153" s="2">
        <f t="shared" si="62"/>
        <v>45</v>
      </c>
    </row>
    <row r="1154" spans="1:31" s="10" customFormat="1" x14ac:dyDescent="0.2">
      <c r="A1154" s="2">
        <v>74</v>
      </c>
      <c r="B1154" s="2">
        <v>71</v>
      </c>
      <c r="C1154" s="1">
        <v>1994</v>
      </c>
      <c r="D1154" s="1" t="s">
        <v>66</v>
      </c>
      <c r="E1154" s="1" t="s">
        <v>1436</v>
      </c>
      <c r="F1154" s="1" t="s">
        <v>1435</v>
      </c>
      <c r="G1154" s="2"/>
      <c r="H1154" s="1"/>
      <c r="I1154" s="1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>
        <v>45</v>
      </c>
      <c r="AA1154" s="2"/>
      <c r="AB1154" s="2"/>
      <c r="AC1154" s="1">
        <f t="shared" ref="AC1154:AC1217" si="63">COUNT(G1154:AB1154)</f>
        <v>1</v>
      </c>
      <c r="AD1154" s="2">
        <f t="shared" ref="AD1154:AD1217" si="64">SUM(G1154:AB1154)+IF(AC1154&gt;=12,20,0)+IF(AC1154&gt;=16,40,0)+IF(AC1154&gt;=20,75,0)</f>
        <v>45</v>
      </c>
      <c r="AE1154" s="2">
        <f t="shared" ref="AE1154:AE1217" si="65">G1154+H1154+I1154+J1154+K1154+L1154+M1154+N1154+O1154+P1154+Q1154+R1154+S1154+T1154+U1154+V1154+W1154+X1154+Y1154+Z1154+AA1154+AB1154</f>
        <v>45</v>
      </c>
    </row>
    <row r="1155" spans="1:31" s="10" customFormat="1" x14ac:dyDescent="0.2">
      <c r="A1155" s="2">
        <v>75</v>
      </c>
      <c r="B1155" s="2">
        <v>73</v>
      </c>
      <c r="C1155" s="2">
        <v>1984</v>
      </c>
      <c r="D1155" s="2" t="s">
        <v>66</v>
      </c>
      <c r="E1155" s="2" t="s">
        <v>677</v>
      </c>
      <c r="F1155" s="2" t="s">
        <v>349</v>
      </c>
      <c r="G1155" s="2"/>
      <c r="H1155" s="2"/>
      <c r="I1155" s="2">
        <v>44</v>
      </c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1">
        <f t="shared" si="63"/>
        <v>1</v>
      </c>
      <c r="AD1155" s="2">
        <f t="shared" si="64"/>
        <v>44</v>
      </c>
      <c r="AE1155" s="2">
        <f t="shared" si="65"/>
        <v>44</v>
      </c>
    </row>
    <row r="1156" spans="1:31" s="10" customFormat="1" x14ac:dyDescent="0.2">
      <c r="A1156" s="2">
        <v>76</v>
      </c>
      <c r="B1156" s="2">
        <v>74</v>
      </c>
      <c r="C1156" s="1">
        <v>1987</v>
      </c>
      <c r="D1156" s="1" t="s">
        <v>66</v>
      </c>
      <c r="E1156" s="1" t="s">
        <v>307</v>
      </c>
      <c r="F1156" s="1" t="s">
        <v>11</v>
      </c>
      <c r="G1156" s="2">
        <v>44</v>
      </c>
      <c r="H1156" s="1"/>
      <c r="I1156" s="1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1">
        <f t="shared" si="63"/>
        <v>1</v>
      </c>
      <c r="AD1156" s="2">
        <f t="shared" si="64"/>
        <v>44</v>
      </c>
      <c r="AE1156" s="2">
        <f t="shared" si="65"/>
        <v>44</v>
      </c>
    </row>
    <row r="1157" spans="1:31" s="10" customFormat="1" x14ac:dyDescent="0.2">
      <c r="A1157" s="2">
        <v>80</v>
      </c>
      <c r="B1157" s="2"/>
      <c r="C1157" s="1">
        <v>1986</v>
      </c>
      <c r="D1157" s="1" t="s">
        <v>66</v>
      </c>
      <c r="E1157" s="1" t="s">
        <v>1597</v>
      </c>
      <c r="F1157" s="1" t="s">
        <v>17</v>
      </c>
      <c r="G1157" s="2"/>
      <c r="H1157" s="1"/>
      <c r="I1157" s="1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>
        <v>43</v>
      </c>
      <c r="AC1157" s="1">
        <f t="shared" si="63"/>
        <v>1</v>
      </c>
      <c r="AD1157" s="2">
        <f t="shared" si="64"/>
        <v>43</v>
      </c>
      <c r="AE1157" s="2">
        <f t="shared" si="65"/>
        <v>43</v>
      </c>
    </row>
    <row r="1158" spans="1:31" s="10" customFormat="1" x14ac:dyDescent="0.2">
      <c r="A1158" s="2">
        <v>77</v>
      </c>
      <c r="B1158" s="2">
        <v>75</v>
      </c>
      <c r="C1158" s="1">
        <v>1982</v>
      </c>
      <c r="D1158" s="1" t="s">
        <v>66</v>
      </c>
      <c r="E1158" s="1" t="s">
        <v>1448</v>
      </c>
      <c r="F1158" s="1" t="s">
        <v>1449</v>
      </c>
      <c r="G1158" s="2"/>
      <c r="H1158" s="1"/>
      <c r="I1158" s="1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>
        <v>43</v>
      </c>
      <c r="AA1158" s="2"/>
      <c r="AB1158" s="2"/>
      <c r="AC1158" s="1">
        <f t="shared" si="63"/>
        <v>1</v>
      </c>
      <c r="AD1158" s="2">
        <f t="shared" si="64"/>
        <v>43</v>
      </c>
      <c r="AE1158" s="2">
        <f t="shared" si="65"/>
        <v>43</v>
      </c>
    </row>
    <row r="1159" spans="1:31" s="10" customFormat="1" x14ac:dyDescent="0.2">
      <c r="A1159" s="2">
        <v>78</v>
      </c>
      <c r="B1159" s="2">
        <v>76</v>
      </c>
      <c r="C1159" s="2">
        <v>1986</v>
      </c>
      <c r="D1159" s="2" t="s">
        <v>66</v>
      </c>
      <c r="E1159" s="2" t="s">
        <v>678</v>
      </c>
      <c r="F1159" s="2" t="s">
        <v>516</v>
      </c>
      <c r="G1159" s="2"/>
      <c r="H1159" s="2"/>
      <c r="I1159" s="2">
        <v>43</v>
      </c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1">
        <f t="shared" si="63"/>
        <v>1</v>
      </c>
      <c r="AD1159" s="2">
        <f t="shared" si="64"/>
        <v>43</v>
      </c>
      <c r="AE1159" s="2">
        <f t="shared" si="65"/>
        <v>43</v>
      </c>
    </row>
    <row r="1160" spans="1:31" s="10" customFormat="1" x14ac:dyDescent="0.2">
      <c r="A1160" s="2">
        <v>79</v>
      </c>
      <c r="B1160" s="2">
        <v>77</v>
      </c>
      <c r="C1160" s="1">
        <v>1982</v>
      </c>
      <c r="D1160" s="1" t="s">
        <v>66</v>
      </c>
      <c r="E1160" s="1" t="s">
        <v>487</v>
      </c>
      <c r="F1160" s="1" t="s">
        <v>488</v>
      </c>
      <c r="G1160" s="2">
        <v>43</v>
      </c>
      <c r="H1160" s="1"/>
      <c r="I1160" s="1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1">
        <f t="shared" si="63"/>
        <v>1</v>
      </c>
      <c r="AD1160" s="2">
        <f t="shared" si="64"/>
        <v>43</v>
      </c>
      <c r="AE1160" s="2">
        <f t="shared" si="65"/>
        <v>43</v>
      </c>
    </row>
    <row r="1161" spans="1:31" s="10" customFormat="1" x14ac:dyDescent="0.2">
      <c r="A1161" s="2">
        <v>81</v>
      </c>
      <c r="B1161" s="2">
        <v>78</v>
      </c>
      <c r="C1161" s="1">
        <v>1984</v>
      </c>
      <c r="D1161" s="1" t="s">
        <v>66</v>
      </c>
      <c r="E1161" s="1" t="s">
        <v>1105</v>
      </c>
      <c r="F1161" s="1" t="s">
        <v>31</v>
      </c>
      <c r="G1161" s="2"/>
      <c r="H1161" s="1"/>
      <c r="I1161" s="1"/>
      <c r="J1161" s="2"/>
      <c r="K1161" s="2"/>
      <c r="L1161" s="2"/>
      <c r="M1161" s="2"/>
      <c r="N1161" s="2"/>
      <c r="O1161" s="2"/>
      <c r="P1161" s="2"/>
      <c r="Q1161" s="2"/>
      <c r="R1161" s="2">
        <v>42</v>
      </c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1">
        <f t="shared" si="63"/>
        <v>1</v>
      </c>
      <c r="AD1161" s="2">
        <f t="shared" si="64"/>
        <v>42</v>
      </c>
      <c r="AE1161" s="2">
        <f t="shared" si="65"/>
        <v>42</v>
      </c>
    </row>
    <row r="1162" spans="1:31" s="10" customFormat="1" x14ac:dyDescent="0.2">
      <c r="A1162" s="2">
        <v>82</v>
      </c>
      <c r="B1162" s="2">
        <v>79</v>
      </c>
      <c r="C1162" s="1">
        <v>1988</v>
      </c>
      <c r="D1162" s="1" t="s">
        <v>66</v>
      </c>
      <c r="E1162" s="1" t="s">
        <v>910</v>
      </c>
      <c r="F1162" s="1" t="s">
        <v>8</v>
      </c>
      <c r="G1162" s="2"/>
      <c r="H1162" s="1"/>
      <c r="I1162" s="1"/>
      <c r="J1162" s="2"/>
      <c r="K1162" s="2"/>
      <c r="L1162" s="2"/>
      <c r="M1162" s="2"/>
      <c r="N1162" s="2"/>
      <c r="O1162" s="2">
        <v>42</v>
      </c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1">
        <f t="shared" si="63"/>
        <v>1</v>
      </c>
      <c r="AD1162" s="2">
        <f t="shared" si="64"/>
        <v>42</v>
      </c>
      <c r="AE1162" s="2">
        <f t="shared" si="65"/>
        <v>42</v>
      </c>
    </row>
    <row r="1163" spans="1:31" s="10" customFormat="1" x14ac:dyDescent="0.2">
      <c r="A1163" s="2">
        <v>83</v>
      </c>
      <c r="B1163" s="2">
        <v>80</v>
      </c>
      <c r="C1163" s="1">
        <v>1982</v>
      </c>
      <c r="D1163" s="1" t="s">
        <v>66</v>
      </c>
      <c r="E1163" s="1" t="s">
        <v>755</v>
      </c>
      <c r="F1163" s="1" t="s">
        <v>756</v>
      </c>
      <c r="G1163" s="2"/>
      <c r="H1163" s="1"/>
      <c r="I1163" s="1"/>
      <c r="J1163" s="2">
        <v>42</v>
      </c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1">
        <f t="shared" si="63"/>
        <v>1</v>
      </c>
      <c r="AD1163" s="2">
        <f t="shared" si="64"/>
        <v>42</v>
      </c>
      <c r="AE1163" s="2">
        <f t="shared" si="65"/>
        <v>42</v>
      </c>
    </row>
    <row r="1164" spans="1:31" s="10" customFormat="1" x14ac:dyDescent="0.2">
      <c r="A1164" s="2">
        <v>84</v>
      </c>
      <c r="B1164" s="2">
        <v>81</v>
      </c>
      <c r="C1164" s="1">
        <v>1987</v>
      </c>
      <c r="D1164" s="1" t="s">
        <v>66</v>
      </c>
      <c r="E1164" s="1" t="s">
        <v>911</v>
      </c>
      <c r="F1164" s="1" t="s">
        <v>31</v>
      </c>
      <c r="G1164" s="2"/>
      <c r="H1164" s="1"/>
      <c r="I1164" s="1"/>
      <c r="J1164" s="2"/>
      <c r="K1164" s="2"/>
      <c r="L1164" s="2"/>
      <c r="M1164" s="2"/>
      <c r="N1164" s="2"/>
      <c r="O1164" s="2">
        <v>41</v>
      </c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1">
        <f t="shared" si="63"/>
        <v>1</v>
      </c>
      <c r="AD1164" s="2">
        <f t="shared" si="64"/>
        <v>41</v>
      </c>
      <c r="AE1164" s="2">
        <f t="shared" si="65"/>
        <v>41</v>
      </c>
    </row>
    <row r="1165" spans="1:31" s="10" customFormat="1" x14ac:dyDescent="0.2">
      <c r="A1165" s="2">
        <v>85</v>
      </c>
      <c r="B1165" s="2">
        <v>82</v>
      </c>
      <c r="C1165" s="2">
        <v>1980</v>
      </c>
      <c r="D1165" s="2" t="s">
        <v>66</v>
      </c>
      <c r="E1165" s="2" t="s">
        <v>463</v>
      </c>
      <c r="F1165" s="2" t="s">
        <v>137</v>
      </c>
      <c r="G1165" s="2">
        <v>40</v>
      </c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1">
        <f t="shared" si="63"/>
        <v>1</v>
      </c>
      <c r="AD1165" s="2">
        <f t="shared" si="64"/>
        <v>40</v>
      </c>
      <c r="AE1165" s="2">
        <f t="shared" si="65"/>
        <v>40</v>
      </c>
    </row>
    <row r="1166" spans="1:31" s="10" customFormat="1" x14ac:dyDescent="0.2">
      <c r="A1166" s="2">
        <v>86</v>
      </c>
      <c r="B1166" s="2"/>
      <c r="C1166" s="1">
        <v>1987</v>
      </c>
      <c r="D1166" s="1" t="s">
        <v>66</v>
      </c>
      <c r="E1166" s="1" t="s">
        <v>1600</v>
      </c>
      <c r="F1166" s="1" t="s">
        <v>438</v>
      </c>
      <c r="G1166" s="2"/>
      <c r="H1166" s="1"/>
      <c r="I1166" s="1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>
        <v>39</v>
      </c>
      <c r="AC1166" s="1">
        <f t="shared" si="63"/>
        <v>1</v>
      </c>
      <c r="AD1166" s="2">
        <f t="shared" si="64"/>
        <v>39</v>
      </c>
      <c r="AE1166" s="2">
        <f t="shared" si="65"/>
        <v>39</v>
      </c>
    </row>
    <row r="1167" spans="1:31" s="10" customFormat="1" x14ac:dyDescent="0.2">
      <c r="A1167" s="2">
        <v>87</v>
      </c>
      <c r="B1167" s="2">
        <v>84</v>
      </c>
      <c r="C1167" s="2">
        <v>1980</v>
      </c>
      <c r="D1167" s="2" t="s">
        <v>66</v>
      </c>
      <c r="E1167" s="2" t="s">
        <v>464</v>
      </c>
      <c r="F1167" s="1" t="s">
        <v>257</v>
      </c>
      <c r="G1167" s="2">
        <v>38</v>
      </c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1">
        <f t="shared" si="63"/>
        <v>1</v>
      </c>
      <c r="AD1167" s="2">
        <f t="shared" si="64"/>
        <v>38</v>
      </c>
      <c r="AE1167" s="2">
        <f t="shared" si="65"/>
        <v>38</v>
      </c>
    </row>
    <row r="1168" spans="1:31" s="10" customFormat="1" x14ac:dyDescent="0.2">
      <c r="A1168" s="2">
        <v>88</v>
      </c>
      <c r="B1168" s="2">
        <v>83</v>
      </c>
      <c r="C1168" s="1">
        <v>1991</v>
      </c>
      <c r="D1168" s="1" t="s">
        <v>66</v>
      </c>
      <c r="E1168" s="1" t="s">
        <v>1437</v>
      </c>
      <c r="F1168" s="1" t="s">
        <v>438</v>
      </c>
      <c r="G1168" s="2"/>
      <c r="H1168" s="1"/>
      <c r="I1168" s="1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>
        <v>38</v>
      </c>
      <c r="AA1168" s="2"/>
      <c r="AB1168" s="2"/>
      <c r="AC1168" s="1">
        <f t="shared" si="63"/>
        <v>1</v>
      </c>
      <c r="AD1168" s="2">
        <f t="shared" si="64"/>
        <v>38</v>
      </c>
      <c r="AE1168" s="2">
        <f t="shared" si="65"/>
        <v>38</v>
      </c>
    </row>
    <row r="1169" spans="1:31" s="10" customFormat="1" x14ac:dyDescent="0.2">
      <c r="A1169" s="2">
        <v>89</v>
      </c>
      <c r="B1169" s="2">
        <v>85</v>
      </c>
      <c r="C1169" s="1">
        <v>1980</v>
      </c>
      <c r="D1169" s="1" t="s">
        <v>66</v>
      </c>
      <c r="E1169" s="1" t="s">
        <v>1462</v>
      </c>
      <c r="F1169" s="1" t="s">
        <v>1287</v>
      </c>
      <c r="G1169" s="2"/>
      <c r="H1169" s="1"/>
      <c r="I1169" s="1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>
        <v>37</v>
      </c>
      <c r="AA1169" s="2"/>
      <c r="AB1169" s="2"/>
      <c r="AC1169" s="1">
        <f t="shared" si="63"/>
        <v>1</v>
      </c>
      <c r="AD1169" s="2">
        <f t="shared" si="64"/>
        <v>37</v>
      </c>
      <c r="AE1169" s="2">
        <f t="shared" si="65"/>
        <v>37</v>
      </c>
    </row>
    <row r="1170" spans="1:31" s="10" customFormat="1" x14ac:dyDescent="0.2">
      <c r="A1170" s="2">
        <v>90</v>
      </c>
      <c r="B1170" s="2">
        <v>86</v>
      </c>
      <c r="C1170" s="1">
        <v>1986</v>
      </c>
      <c r="D1170" s="1" t="s">
        <v>66</v>
      </c>
      <c r="E1170" s="1" t="s">
        <v>332</v>
      </c>
      <c r="F1170" s="1" t="s">
        <v>326</v>
      </c>
      <c r="G1170" s="2">
        <v>37</v>
      </c>
      <c r="H1170" s="1"/>
      <c r="I1170" s="1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1">
        <f t="shared" si="63"/>
        <v>1</v>
      </c>
      <c r="AD1170" s="2">
        <f t="shared" si="64"/>
        <v>37</v>
      </c>
      <c r="AE1170" s="2">
        <f t="shared" si="65"/>
        <v>37</v>
      </c>
    </row>
    <row r="1171" spans="1:31" s="10" customFormat="1" x14ac:dyDescent="0.2">
      <c r="A1171" s="2">
        <v>92</v>
      </c>
      <c r="B1171" s="2"/>
      <c r="C1171" s="1">
        <v>1981</v>
      </c>
      <c r="D1171" s="1" t="s">
        <v>66</v>
      </c>
      <c r="E1171" s="1" t="s">
        <v>1598</v>
      </c>
      <c r="F1171" s="1" t="s">
        <v>57</v>
      </c>
      <c r="G1171" s="2"/>
      <c r="H1171" s="1"/>
      <c r="I1171" s="1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>
        <v>36</v>
      </c>
      <c r="AC1171" s="1">
        <f t="shared" si="63"/>
        <v>1</v>
      </c>
      <c r="AD1171" s="2">
        <f t="shared" si="64"/>
        <v>36</v>
      </c>
      <c r="AE1171" s="2">
        <f t="shared" si="65"/>
        <v>36</v>
      </c>
    </row>
    <row r="1172" spans="1:31" s="10" customFormat="1" x14ac:dyDescent="0.2">
      <c r="A1172" s="2">
        <v>91</v>
      </c>
      <c r="B1172" s="2">
        <v>87</v>
      </c>
      <c r="C1172" s="2">
        <v>1982</v>
      </c>
      <c r="D1172" s="1" t="s">
        <v>66</v>
      </c>
      <c r="E1172" s="2" t="s">
        <v>1443</v>
      </c>
      <c r="F1172" s="2" t="s">
        <v>306</v>
      </c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>
        <v>36</v>
      </c>
      <c r="AA1172" s="2"/>
      <c r="AB1172" s="2"/>
      <c r="AC1172" s="1">
        <f t="shared" si="63"/>
        <v>1</v>
      </c>
      <c r="AD1172" s="2">
        <f t="shared" si="64"/>
        <v>36</v>
      </c>
      <c r="AE1172" s="2">
        <f t="shared" si="65"/>
        <v>36</v>
      </c>
    </row>
    <row r="1173" spans="1:31" s="10" customFormat="1" x14ac:dyDescent="0.2">
      <c r="A1173" s="2">
        <v>94</v>
      </c>
      <c r="B1173" s="2"/>
      <c r="C1173" s="1">
        <v>1981</v>
      </c>
      <c r="D1173" s="1" t="s">
        <v>66</v>
      </c>
      <c r="E1173" s="1" t="s">
        <v>1601</v>
      </c>
      <c r="F1173" s="1" t="s">
        <v>32</v>
      </c>
      <c r="G1173" s="2"/>
      <c r="H1173" s="1"/>
      <c r="I1173" s="1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>
        <v>35</v>
      </c>
      <c r="AC1173" s="1">
        <f t="shared" si="63"/>
        <v>1</v>
      </c>
      <c r="AD1173" s="2">
        <f t="shared" si="64"/>
        <v>35</v>
      </c>
      <c r="AE1173" s="2">
        <f t="shared" si="65"/>
        <v>35</v>
      </c>
    </row>
    <row r="1174" spans="1:31" s="10" customFormat="1" x14ac:dyDescent="0.2">
      <c r="A1174" s="2">
        <v>93</v>
      </c>
      <c r="B1174" s="2">
        <v>88</v>
      </c>
      <c r="C1174" s="1">
        <v>1989</v>
      </c>
      <c r="D1174" s="1" t="s">
        <v>66</v>
      </c>
      <c r="E1174" s="1" t="s">
        <v>1438</v>
      </c>
      <c r="F1174" s="1" t="s">
        <v>560</v>
      </c>
      <c r="G1174" s="2"/>
      <c r="H1174" s="1"/>
      <c r="I1174" s="1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>
        <v>35</v>
      </c>
      <c r="AA1174" s="2"/>
      <c r="AB1174" s="2"/>
      <c r="AC1174" s="1">
        <f t="shared" si="63"/>
        <v>1</v>
      </c>
      <c r="AD1174" s="2">
        <f t="shared" si="64"/>
        <v>35</v>
      </c>
      <c r="AE1174" s="2">
        <f t="shared" si="65"/>
        <v>35</v>
      </c>
    </row>
    <row r="1175" spans="1:31" s="10" customFormat="1" x14ac:dyDescent="0.2">
      <c r="A1175" s="2">
        <v>96</v>
      </c>
      <c r="B1175" s="2"/>
      <c r="C1175" s="1">
        <v>1996</v>
      </c>
      <c r="D1175" s="1" t="s">
        <v>66</v>
      </c>
      <c r="E1175" s="1" t="s">
        <v>1602</v>
      </c>
      <c r="F1175" s="1" t="s">
        <v>5</v>
      </c>
      <c r="G1175" s="2"/>
      <c r="H1175" s="1"/>
      <c r="I1175" s="1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>
        <v>30</v>
      </c>
      <c r="AC1175" s="1">
        <f t="shared" si="63"/>
        <v>1</v>
      </c>
      <c r="AD1175" s="2">
        <f t="shared" si="64"/>
        <v>30</v>
      </c>
      <c r="AE1175" s="2">
        <f t="shared" si="65"/>
        <v>30</v>
      </c>
    </row>
    <row r="1176" spans="1:31" s="10" customFormat="1" x14ac:dyDescent="0.2">
      <c r="A1176" s="2">
        <v>95</v>
      </c>
      <c r="B1176" s="2">
        <v>90</v>
      </c>
      <c r="C1176" s="1">
        <v>1987</v>
      </c>
      <c r="D1176" s="1" t="s">
        <v>66</v>
      </c>
      <c r="E1176" s="1" t="s">
        <v>1440</v>
      </c>
      <c r="F1176" s="1" t="s">
        <v>31</v>
      </c>
      <c r="G1176" s="2"/>
      <c r="H1176" s="1"/>
      <c r="I1176" s="1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>
        <v>30</v>
      </c>
      <c r="AA1176" s="2"/>
      <c r="AB1176" s="2"/>
      <c r="AC1176" s="1">
        <f t="shared" si="63"/>
        <v>1</v>
      </c>
      <c r="AD1176" s="2">
        <f t="shared" si="64"/>
        <v>30</v>
      </c>
      <c r="AE1176" s="2">
        <f t="shared" si="65"/>
        <v>30</v>
      </c>
    </row>
    <row r="1177" spans="1:31" s="10" customFormat="1" x14ac:dyDescent="0.2">
      <c r="A1177" s="2">
        <v>97</v>
      </c>
      <c r="B1177" s="2">
        <v>91</v>
      </c>
      <c r="C1177" s="2">
        <v>1983</v>
      </c>
      <c r="D1177" s="2" t="s">
        <v>66</v>
      </c>
      <c r="E1177" s="2" t="s">
        <v>467</v>
      </c>
      <c r="F1177" s="2" t="s">
        <v>232</v>
      </c>
      <c r="G1177" s="2">
        <v>30</v>
      </c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1">
        <f t="shared" si="63"/>
        <v>1</v>
      </c>
      <c r="AD1177" s="2">
        <f t="shared" si="64"/>
        <v>30</v>
      </c>
      <c r="AE1177" s="2">
        <f t="shared" si="65"/>
        <v>30</v>
      </c>
    </row>
    <row r="1178" spans="1:31" s="10" customFormat="1" x14ac:dyDescent="0.2">
      <c r="A1178" s="2">
        <v>98</v>
      </c>
      <c r="B1178" s="2">
        <v>92</v>
      </c>
      <c r="C1178" s="1">
        <v>1982</v>
      </c>
      <c r="D1178" s="1" t="s">
        <v>66</v>
      </c>
      <c r="E1178" s="1" t="s">
        <v>1467</v>
      </c>
      <c r="F1178" s="1" t="s">
        <v>591</v>
      </c>
      <c r="G1178" s="2"/>
      <c r="H1178" s="1"/>
      <c r="I1178" s="1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>
        <v>29</v>
      </c>
      <c r="AA1178" s="2"/>
      <c r="AB1178" s="2"/>
      <c r="AC1178" s="1">
        <f t="shared" si="63"/>
        <v>1</v>
      </c>
      <c r="AD1178" s="2">
        <f t="shared" si="64"/>
        <v>29</v>
      </c>
      <c r="AE1178" s="2">
        <f t="shared" si="65"/>
        <v>29</v>
      </c>
    </row>
    <row r="1179" spans="1:31" s="10" customFormat="1" x14ac:dyDescent="0.2">
      <c r="A1179" s="2">
        <v>99</v>
      </c>
      <c r="B1179" s="2">
        <v>93</v>
      </c>
      <c r="C1179" s="2">
        <v>1990</v>
      </c>
      <c r="D1179" s="2" t="s">
        <v>66</v>
      </c>
      <c r="E1179" s="2" t="s">
        <v>468</v>
      </c>
      <c r="F1179" s="2" t="s">
        <v>135</v>
      </c>
      <c r="G1179" s="2">
        <v>29</v>
      </c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1">
        <f t="shared" si="63"/>
        <v>1</v>
      </c>
      <c r="AD1179" s="2">
        <f t="shared" si="64"/>
        <v>29</v>
      </c>
      <c r="AE1179" s="2">
        <f t="shared" si="65"/>
        <v>29</v>
      </c>
    </row>
    <row r="1180" spans="1:31" x14ac:dyDescent="0.2">
      <c r="A1180" s="2">
        <v>37</v>
      </c>
      <c r="B1180" s="2">
        <v>31</v>
      </c>
      <c r="C1180" s="2">
        <v>1994</v>
      </c>
      <c r="D1180" s="2" t="s">
        <v>66</v>
      </c>
      <c r="E1180" s="2" t="s">
        <v>469</v>
      </c>
      <c r="F1180" s="2" t="s">
        <v>232</v>
      </c>
      <c r="G1180" s="2">
        <v>28</v>
      </c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1">
        <f t="shared" si="63"/>
        <v>1</v>
      </c>
      <c r="AD1180" s="2">
        <f t="shared" si="64"/>
        <v>28</v>
      </c>
      <c r="AE1180" s="2">
        <f t="shared" si="65"/>
        <v>28</v>
      </c>
    </row>
    <row r="1181" spans="1:31" x14ac:dyDescent="0.2">
      <c r="A1181" s="2">
        <v>1</v>
      </c>
      <c r="B1181" s="2">
        <v>1</v>
      </c>
      <c r="C1181" s="23">
        <v>1974</v>
      </c>
      <c r="D1181" s="23" t="s">
        <v>67</v>
      </c>
      <c r="E1181" s="4" t="s">
        <v>471</v>
      </c>
      <c r="F1181" s="4" t="s">
        <v>30</v>
      </c>
      <c r="G1181" s="3">
        <v>40</v>
      </c>
      <c r="H1181" s="4">
        <v>59</v>
      </c>
      <c r="I1181" s="4"/>
      <c r="J1181" s="3">
        <v>46</v>
      </c>
      <c r="K1181" s="3"/>
      <c r="L1181" s="3">
        <v>49</v>
      </c>
      <c r="M1181" s="3">
        <v>49</v>
      </c>
      <c r="N1181" s="3">
        <v>44</v>
      </c>
      <c r="O1181" s="3">
        <v>48</v>
      </c>
      <c r="P1181" s="3">
        <v>57</v>
      </c>
      <c r="Q1181" s="3">
        <v>55</v>
      </c>
      <c r="R1181" s="3">
        <v>53</v>
      </c>
      <c r="S1181" s="3">
        <v>58</v>
      </c>
      <c r="T1181" s="3">
        <v>48</v>
      </c>
      <c r="U1181" s="3"/>
      <c r="V1181" s="3">
        <v>47</v>
      </c>
      <c r="W1181" s="3">
        <v>48</v>
      </c>
      <c r="X1181" s="3"/>
      <c r="Y1181" s="3">
        <v>49</v>
      </c>
      <c r="Z1181" s="3">
        <v>50</v>
      </c>
      <c r="AA1181" s="3">
        <v>56</v>
      </c>
      <c r="AB1181" s="3">
        <v>47</v>
      </c>
      <c r="AC1181" s="23">
        <f t="shared" si="63"/>
        <v>18</v>
      </c>
      <c r="AD1181" s="20">
        <f t="shared" si="64"/>
        <v>963</v>
      </c>
      <c r="AE1181" s="20">
        <f t="shared" si="65"/>
        <v>903</v>
      </c>
    </row>
    <row r="1182" spans="1:31" x14ac:dyDescent="0.2">
      <c r="A1182" s="2">
        <v>2</v>
      </c>
      <c r="B1182" s="2">
        <v>2</v>
      </c>
      <c r="C1182" s="23">
        <v>1977</v>
      </c>
      <c r="D1182" s="23" t="s">
        <v>67</v>
      </c>
      <c r="E1182" s="4" t="s">
        <v>472</v>
      </c>
      <c r="F1182" s="4" t="s">
        <v>8</v>
      </c>
      <c r="G1182" s="3">
        <v>39</v>
      </c>
      <c r="H1182" s="4"/>
      <c r="I1182" s="4">
        <v>43</v>
      </c>
      <c r="J1182" s="3"/>
      <c r="K1182" s="3">
        <v>44</v>
      </c>
      <c r="L1182" s="3">
        <v>46</v>
      </c>
      <c r="M1182" s="3"/>
      <c r="N1182" s="3">
        <v>39</v>
      </c>
      <c r="O1182" s="3">
        <v>41</v>
      </c>
      <c r="P1182" s="3">
        <v>47</v>
      </c>
      <c r="Q1182" s="3">
        <v>43</v>
      </c>
      <c r="R1182" s="3">
        <v>44</v>
      </c>
      <c r="S1182" s="3">
        <v>56</v>
      </c>
      <c r="T1182" s="3">
        <v>46</v>
      </c>
      <c r="U1182" s="3">
        <v>47</v>
      </c>
      <c r="V1182" s="3">
        <v>40</v>
      </c>
      <c r="W1182" s="3">
        <v>42</v>
      </c>
      <c r="X1182" s="3"/>
      <c r="Y1182" s="3"/>
      <c r="Z1182" s="3">
        <v>26</v>
      </c>
      <c r="AA1182" s="3">
        <v>46</v>
      </c>
      <c r="AB1182" s="3">
        <v>37</v>
      </c>
      <c r="AC1182" s="23">
        <f t="shared" si="63"/>
        <v>17</v>
      </c>
      <c r="AD1182" s="20">
        <f t="shared" si="64"/>
        <v>786</v>
      </c>
      <c r="AE1182" s="20">
        <f t="shared" si="65"/>
        <v>726</v>
      </c>
    </row>
    <row r="1183" spans="1:31" x14ac:dyDescent="0.2">
      <c r="A1183" s="2">
        <v>3</v>
      </c>
      <c r="B1183" s="2">
        <v>3</v>
      </c>
      <c r="C1183" s="23">
        <v>1972</v>
      </c>
      <c r="D1183" s="23" t="s">
        <v>67</v>
      </c>
      <c r="E1183" s="4" t="s">
        <v>109</v>
      </c>
      <c r="F1183" s="4" t="s">
        <v>32</v>
      </c>
      <c r="G1183" s="3">
        <v>50</v>
      </c>
      <c r="H1183" s="4"/>
      <c r="I1183" s="4">
        <v>65</v>
      </c>
      <c r="J1183" s="3">
        <v>60</v>
      </c>
      <c r="K1183" s="3">
        <v>65</v>
      </c>
      <c r="L1183" s="3">
        <v>65</v>
      </c>
      <c r="M1183" s="3">
        <v>50</v>
      </c>
      <c r="N1183" s="3">
        <v>50</v>
      </c>
      <c r="O1183" s="3">
        <v>60</v>
      </c>
      <c r="P1183" s="3"/>
      <c r="Q1183" s="3">
        <v>70</v>
      </c>
      <c r="R1183" s="3"/>
      <c r="S1183" s="3"/>
      <c r="T1183" s="3">
        <v>65</v>
      </c>
      <c r="U1183" s="3">
        <v>50</v>
      </c>
      <c r="V1183" s="3"/>
      <c r="W1183" s="3">
        <v>50</v>
      </c>
      <c r="X1183" s="3"/>
      <c r="Y1183" s="3"/>
      <c r="Z1183" s="3"/>
      <c r="AA1183" s="3"/>
      <c r="AB1183" s="3"/>
      <c r="AC1183" s="23">
        <f t="shared" si="63"/>
        <v>12</v>
      </c>
      <c r="AD1183" s="20">
        <f t="shared" si="64"/>
        <v>720</v>
      </c>
      <c r="AE1183" s="20">
        <f t="shared" si="65"/>
        <v>700</v>
      </c>
    </row>
    <row r="1184" spans="1:31" x14ac:dyDescent="0.2">
      <c r="A1184" s="2">
        <v>4</v>
      </c>
      <c r="B1184" s="2">
        <v>5</v>
      </c>
      <c r="C1184" s="23">
        <v>1971</v>
      </c>
      <c r="D1184" s="23" t="s">
        <v>67</v>
      </c>
      <c r="E1184" s="4" t="s">
        <v>108</v>
      </c>
      <c r="F1184" s="4" t="s">
        <v>28</v>
      </c>
      <c r="G1184" s="3">
        <v>44</v>
      </c>
      <c r="H1184" s="4"/>
      <c r="I1184" s="4">
        <v>50</v>
      </c>
      <c r="J1184" s="3"/>
      <c r="K1184" s="3">
        <v>50</v>
      </c>
      <c r="L1184" s="3">
        <v>60</v>
      </c>
      <c r="M1184" s="3"/>
      <c r="N1184" s="3"/>
      <c r="O1184" s="3"/>
      <c r="P1184" s="3"/>
      <c r="Q1184" s="3"/>
      <c r="R1184" s="3"/>
      <c r="S1184" s="3">
        <v>70</v>
      </c>
      <c r="T1184" s="3">
        <v>60</v>
      </c>
      <c r="U1184" s="3">
        <v>49</v>
      </c>
      <c r="V1184" s="3"/>
      <c r="W1184" s="3"/>
      <c r="X1184" s="3"/>
      <c r="Y1184" s="3">
        <v>60</v>
      </c>
      <c r="Z1184" s="3">
        <v>55</v>
      </c>
      <c r="AA1184" s="3"/>
      <c r="AB1184" s="3">
        <v>48</v>
      </c>
      <c r="AC1184" s="23">
        <f t="shared" si="63"/>
        <v>10</v>
      </c>
      <c r="AD1184" s="20">
        <f t="shared" si="64"/>
        <v>546</v>
      </c>
      <c r="AE1184" s="20">
        <f t="shared" si="65"/>
        <v>546</v>
      </c>
    </row>
    <row r="1185" spans="1:31" x14ac:dyDescent="0.2">
      <c r="A1185" s="2">
        <v>5</v>
      </c>
      <c r="B1185" s="2">
        <v>6</v>
      </c>
      <c r="C1185" s="23">
        <v>1976</v>
      </c>
      <c r="D1185" s="23" t="s">
        <v>67</v>
      </c>
      <c r="E1185" s="4" t="s">
        <v>836</v>
      </c>
      <c r="F1185" s="4" t="s">
        <v>6</v>
      </c>
      <c r="G1185" s="3"/>
      <c r="H1185" s="4"/>
      <c r="I1185" s="4"/>
      <c r="J1185" s="3"/>
      <c r="K1185" s="3"/>
      <c r="L1185" s="3"/>
      <c r="M1185" s="3">
        <v>65</v>
      </c>
      <c r="N1185" s="3">
        <v>60</v>
      </c>
      <c r="O1185" s="3"/>
      <c r="P1185" s="3">
        <v>75</v>
      </c>
      <c r="Q1185" s="3">
        <v>75</v>
      </c>
      <c r="R1185" s="3">
        <v>75</v>
      </c>
      <c r="S1185" s="3"/>
      <c r="T1185" s="3"/>
      <c r="U1185" s="3">
        <v>65</v>
      </c>
      <c r="V1185" s="3">
        <v>65</v>
      </c>
      <c r="W1185" s="3"/>
      <c r="X1185" s="3"/>
      <c r="Y1185" s="3"/>
      <c r="Z1185" s="3"/>
      <c r="AA1185" s="3"/>
      <c r="AB1185" s="3">
        <v>60</v>
      </c>
      <c r="AC1185" s="23">
        <f t="shared" si="63"/>
        <v>8</v>
      </c>
      <c r="AD1185" s="20">
        <f t="shared" si="64"/>
        <v>540</v>
      </c>
      <c r="AE1185" s="20">
        <f t="shared" si="65"/>
        <v>540</v>
      </c>
    </row>
    <row r="1186" spans="1:31" x14ac:dyDescent="0.2">
      <c r="A1186" s="2">
        <v>6</v>
      </c>
      <c r="B1186" s="2">
        <v>4</v>
      </c>
      <c r="C1186" s="23">
        <v>1978</v>
      </c>
      <c r="D1186" s="23" t="s">
        <v>67</v>
      </c>
      <c r="E1186" s="4" t="s">
        <v>247</v>
      </c>
      <c r="F1186" s="4" t="s">
        <v>28</v>
      </c>
      <c r="G1186" s="3">
        <v>41</v>
      </c>
      <c r="H1186" s="4"/>
      <c r="I1186" s="4">
        <v>34</v>
      </c>
      <c r="J1186" s="3">
        <v>45</v>
      </c>
      <c r="K1186" s="3"/>
      <c r="L1186" s="3"/>
      <c r="M1186" s="3"/>
      <c r="N1186" s="3"/>
      <c r="O1186" s="3">
        <v>40</v>
      </c>
      <c r="P1186" s="3">
        <v>52</v>
      </c>
      <c r="Q1186" s="3">
        <v>49</v>
      </c>
      <c r="R1186" s="3"/>
      <c r="S1186" s="3"/>
      <c r="T1186" s="3"/>
      <c r="U1186" s="3">
        <v>48</v>
      </c>
      <c r="V1186" s="3">
        <v>45</v>
      </c>
      <c r="W1186" s="3">
        <v>47</v>
      </c>
      <c r="X1186" s="3">
        <v>65</v>
      </c>
      <c r="Y1186" s="3"/>
      <c r="Z1186" s="3">
        <v>46</v>
      </c>
      <c r="AA1186" s="3"/>
      <c r="AB1186" s="3"/>
      <c r="AC1186" s="23">
        <f t="shared" si="63"/>
        <v>11</v>
      </c>
      <c r="AD1186" s="20">
        <f t="shared" si="64"/>
        <v>512</v>
      </c>
      <c r="AE1186" s="20">
        <f t="shared" si="65"/>
        <v>512</v>
      </c>
    </row>
    <row r="1187" spans="1:31" s="10" customFormat="1" x14ac:dyDescent="0.2">
      <c r="A1187" s="2">
        <v>7</v>
      </c>
      <c r="B1187" s="2">
        <v>7</v>
      </c>
      <c r="C1187" s="23">
        <v>1976</v>
      </c>
      <c r="D1187" s="23" t="s">
        <v>67</v>
      </c>
      <c r="E1187" s="4" t="s">
        <v>837</v>
      </c>
      <c r="F1187" s="4" t="s">
        <v>85</v>
      </c>
      <c r="G1187" s="3"/>
      <c r="H1187" s="4"/>
      <c r="I1187" s="4"/>
      <c r="J1187" s="3"/>
      <c r="K1187" s="3"/>
      <c r="L1187" s="3"/>
      <c r="M1187" s="3">
        <v>60</v>
      </c>
      <c r="N1187" s="3">
        <v>49</v>
      </c>
      <c r="O1187" s="3"/>
      <c r="P1187" s="3">
        <v>60</v>
      </c>
      <c r="Q1187" s="3">
        <v>60</v>
      </c>
      <c r="R1187" s="3">
        <v>70</v>
      </c>
      <c r="S1187" s="3"/>
      <c r="T1187" s="3"/>
      <c r="U1187" s="3"/>
      <c r="V1187" s="3"/>
      <c r="W1187" s="3"/>
      <c r="X1187" s="3"/>
      <c r="Y1187" s="3"/>
      <c r="Z1187" s="3">
        <v>60</v>
      </c>
      <c r="AA1187" s="3">
        <v>70</v>
      </c>
      <c r="AB1187" s="3">
        <v>49</v>
      </c>
      <c r="AC1187" s="23">
        <f t="shared" si="63"/>
        <v>8</v>
      </c>
      <c r="AD1187" s="20">
        <f t="shared" si="64"/>
        <v>478</v>
      </c>
      <c r="AE1187" s="20">
        <f t="shared" si="65"/>
        <v>478</v>
      </c>
    </row>
    <row r="1188" spans="1:31" s="10" customFormat="1" x14ac:dyDescent="0.2">
      <c r="A1188" s="2">
        <v>8</v>
      </c>
      <c r="B1188" s="2">
        <v>8</v>
      </c>
      <c r="C1188" s="1">
        <v>1975</v>
      </c>
      <c r="D1188" s="1" t="s">
        <v>67</v>
      </c>
      <c r="E1188" s="1" t="s">
        <v>680</v>
      </c>
      <c r="F1188" s="1" t="s">
        <v>304</v>
      </c>
      <c r="G1188" s="2"/>
      <c r="H1188" s="1"/>
      <c r="I1188" s="1">
        <v>60</v>
      </c>
      <c r="J1188" s="2"/>
      <c r="K1188" s="2"/>
      <c r="L1188" s="2"/>
      <c r="M1188" s="2"/>
      <c r="N1188" s="2"/>
      <c r="O1188" s="2"/>
      <c r="P1188" s="2"/>
      <c r="Q1188" s="2">
        <v>59</v>
      </c>
      <c r="R1188" s="2">
        <v>60</v>
      </c>
      <c r="S1188" s="2"/>
      <c r="T1188" s="2"/>
      <c r="U1188" s="2">
        <v>60</v>
      </c>
      <c r="V1188" s="2"/>
      <c r="W1188" s="2"/>
      <c r="X1188" s="2">
        <v>70</v>
      </c>
      <c r="Y1188" s="2"/>
      <c r="Z1188" s="2">
        <v>58</v>
      </c>
      <c r="AA1188" s="2">
        <v>60</v>
      </c>
      <c r="AB1188" s="2"/>
      <c r="AC1188" s="1">
        <f t="shared" si="63"/>
        <v>7</v>
      </c>
      <c r="AD1188" s="2">
        <f t="shared" si="64"/>
        <v>427</v>
      </c>
      <c r="AE1188" s="2">
        <f t="shared" si="65"/>
        <v>427</v>
      </c>
    </row>
    <row r="1189" spans="1:31" s="10" customFormat="1" x14ac:dyDescent="0.2">
      <c r="A1189" s="2">
        <v>9</v>
      </c>
      <c r="B1189" s="2">
        <v>9</v>
      </c>
      <c r="C1189" s="1">
        <v>1973</v>
      </c>
      <c r="D1189" s="1" t="s">
        <v>67</v>
      </c>
      <c r="E1189" s="1" t="s">
        <v>610</v>
      </c>
      <c r="F1189" s="1" t="s">
        <v>438</v>
      </c>
      <c r="G1189" s="2"/>
      <c r="H1189" s="1">
        <v>61</v>
      </c>
      <c r="I1189" s="1"/>
      <c r="J1189" s="2"/>
      <c r="K1189" s="2"/>
      <c r="L1189" s="2"/>
      <c r="M1189" s="2"/>
      <c r="N1189" s="2"/>
      <c r="O1189" s="2">
        <v>47</v>
      </c>
      <c r="P1189" s="2">
        <v>55</v>
      </c>
      <c r="Q1189" s="2">
        <v>54</v>
      </c>
      <c r="R1189" s="2">
        <v>55</v>
      </c>
      <c r="S1189" s="2"/>
      <c r="T1189" s="2"/>
      <c r="U1189" s="2"/>
      <c r="V1189" s="2">
        <v>46</v>
      </c>
      <c r="W1189" s="2"/>
      <c r="X1189" s="2"/>
      <c r="Y1189" s="2"/>
      <c r="Z1189" s="2">
        <v>47</v>
      </c>
      <c r="AA1189" s="2">
        <v>59</v>
      </c>
      <c r="AB1189" s="2"/>
      <c r="AC1189" s="1">
        <f t="shared" si="63"/>
        <v>8</v>
      </c>
      <c r="AD1189" s="2">
        <f t="shared" si="64"/>
        <v>424</v>
      </c>
      <c r="AE1189" s="2">
        <f t="shared" si="65"/>
        <v>424</v>
      </c>
    </row>
    <row r="1190" spans="1:31" s="10" customFormat="1" x14ac:dyDescent="0.2">
      <c r="A1190" s="2">
        <v>10</v>
      </c>
      <c r="B1190" s="2">
        <v>12</v>
      </c>
      <c r="C1190" s="1">
        <v>1973</v>
      </c>
      <c r="D1190" s="1" t="s">
        <v>67</v>
      </c>
      <c r="E1190" s="1" t="s">
        <v>605</v>
      </c>
      <c r="F1190" s="1" t="s">
        <v>32</v>
      </c>
      <c r="G1190" s="2"/>
      <c r="H1190" s="1">
        <v>65</v>
      </c>
      <c r="I1190" s="1"/>
      <c r="J1190" s="2"/>
      <c r="K1190" s="2">
        <v>48</v>
      </c>
      <c r="L1190" s="2"/>
      <c r="M1190" s="2"/>
      <c r="N1190" s="2">
        <v>45</v>
      </c>
      <c r="O1190" s="2"/>
      <c r="P1190" s="2">
        <v>56</v>
      </c>
      <c r="Q1190" s="2"/>
      <c r="R1190" s="2">
        <v>52</v>
      </c>
      <c r="S1190" s="2">
        <v>59</v>
      </c>
      <c r="T1190" s="2">
        <v>49</v>
      </c>
      <c r="U1190" s="2"/>
      <c r="V1190" s="2"/>
      <c r="W1190" s="2"/>
      <c r="X1190" s="2"/>
      <c r="Y1190" s="2"/>
      <c r="Z1190" s="2"/>
      <c r="AA1190" s="2"/>
      <c r="AB1190" s="2">
        <v>46</v>
      </c>
      <c r="AC1190" s="1">
        <f t="shared" si="63"/>
        <v>8</v>
      </c>
      <c r="AD1190" s="2">
        <f t="shared" si="64"/>
        <v>420</v>
      </c>
      <c r="AE1190" s="2">
        <f t="shared" si="65"/>
        <v>420</v>
      </c>
    </row>
    <row r="1191" spans="1:31" s="10" customFormat="1" x14ac:dyDescent="0.2">
      <c r="A1191" s="2">
        <v>11</v>
      </c>
      <c r="B1191" s="2">
        <v>10</v>
      </c>
      <c r="C1191" s="1">
        <v>1974</v>
      </c>
      <c r="D1191" s="1" t="s">
        <v>67</v>
      </c>
      <c r="E1191" s="1" t="s">
        <v>608</v>
      </c>
      <c r="F1191" s="1" t="s">
        <v>609</v>
      </c>
      <c r="G1191" s="2"/>
      <c r="H1191" s="1">
        <v>62</v>
      </c>
      <c r="I1191" s="1"/>
      <c r="J1191" s="2"/>
      <c r="K1191" s="2"/>
      <c r="L1191" s="2"/>
      <c r="M1191" s="2">
        <v>47</v>
      </c>
      <c r="N1191" s="2"/>
      <c r="O1191" s="2">
        <v>45</v>
      </c>
      <c r="P1191" s="2"/>
      <c r="Q1191" s="2"/>
      <c r="R1191" s="2"/>
      <c r="S1191" s="2"/>
      <c r="T1191" s="2">
        <v>50</v>
      </c>
      <c r="U1191" s="2"/>
      <c r="V1191" s="2">
        <v>48</v>
      </c>
      <c r="W1191" s="2">
        <v>49</v>
      </c>
      <c r="X1191" s="2"/>
      <c r="Y1191" s="2"/>
      <c r="Z1191" s="2">
        <v>44</v>
      </c>
      <c r="AA1191" s="2">
        <v>57</v>
      </c>
      <c r="AB1191" s="2"/>
      <c r="AC1191" s="1">
        <f t="shared" si="63"/>
        <v>8</v>
      </c>
      <c r="AD1191" s="2">
        <f t="shared" si="64"/>
        <v>402</v>
      </c>
      <c r="AE1191" s="2">
        <f t="shared" si="65"/>
        <v>402</v>
      </c>
    </row>
    <row r="1192" spans="1:31" s="10" customFormat="1" x14ac:dyDescent="0.2">
      <c r="A1192" s="2">
        <v>12</v>
      </c>
      <c r="B1192" s="2">
        <v>11</v>
      </c>
      <c r="C1192" s="1">
        <v>1977</v>
      </c>
      <c r="D1192" s="1" t="s">
        <v>67</v>
      </c>
      <c r="E1192" s="1" t="s">
        <v>604</v>
      </c>
      <c r="F1192" s="1" t="s">
        <v>528</v>
      </c>
      <c r="G1192" s="2"/>
      <c r="H1192" s="1">
        <v>75</v>
      </c>
      <c r="I1192" s="1"/>
      <c r="J1192" s="2"/>
      <c r="K1192" s="2">
        <v>49</v>
      </c>
      <c r="L1192" s="2">
        <v>50</v>
      </c>
      <c r="M1192" s="2"/>
      <c r="N1192" s="2">
        <v>46</v>
      </c>
      <c r="O1192" s="2"/>
      <c r="P1192" s="2">
        <v>58</v>
      </c>
      <c r="Q1192" s="2"/>
      <c r="R1192" s="2">
        <v>58</v>
      </c>
      <c r="S1192" s="2">
        <v>60</v>
      </c>
      <c r="T1192" s="2"/>
      <c r="U1192" s="2"/>
      <c r="V1192" s="2"/>
      <c r="W1192" s="2"/>
      <c r="X1192" s="2"/>
      <c r="Y1192" s="2"/>
      <c r="Z1192" s="2"/>
      <c r="AA1192" s="2"/>
      <c r="AB1192" s="2"/>
      <c r="AC1192" s="1">
        <f t="shared" si="63"/>
        <v>7</v>
      </c>
      <c r="AD1192" s="2">
        <f t="shared" si="64"/>
        <v>396</v>
      </c>
      <c r="AE1192" s="2">
        <f t="shared" si="65"/>
        <v>396</v>
      </c>
    </row>
    <row r="1193" spans="1:31" s="10" customFormat="1" x14ac:dyDescent="0.2">
      <c r="A1193" s="2">
        <v>13</v>
      </c>
      <c r="B1193" s="2">
        <v>13</v>
      </c>
      <c r="C1193" s="2">
        <v>1973</v>
      </c>
      <c r="D1193" s="1" t="s">
        <v>67</v>
      </c>
      <c r="E1193" s="2" t="s">
        <v>806</v>
      </c>
      <c r="F1193" s="2" t="s">
        <v>5</v>
      </c>
      <c r="G1193" s="2"/>
      <c r="H1193" s="2"/>
      <c r="I1193" s="2"/>
      <c r="J1193" s="2"/>
      <c r="K1193" s="2"/>
      <c r="L1193" s="2">
        <v>48</v>
      </c>
      <c r="M1193" s="2">
        <v>43</v>
      </c>
      <c r="N1193" s="2"/>
      <c r="O1193" s="2"/>
      <c r="P1193" s="2">
        <v>48</v>
      </c>
      <c r="Q1193" s="2">
        <v>45</v>
      </c>
      <c r="R1193" s="2">
        <v>43</v>
      </c>
      <c r="S1193" s="2"/>
      <c r="T1193" s="2"/>
      <c r="U1193" s="2"/>
      <c r="V1193" s="2">
        <v>41</v>
      </c>
      <c r="W1193" s="2">
        <v>43</v>
      </c>
      <c r="X1193" s="2"/>
      <c r="Y1193" s="2"/>
      <c r="Z1193" s="2">
        <v>31</v>
      </c>
      <c r="AA1193" s="2"/>
      <c r="AB1193" s="2">
        <v>36</v>
      </c>
      <c r="AC1193" s="1">
        <f t="shared" si="63"/>
        <v>9</v>
      </c>
      <c r="AD1193" s="2">
        <f t="shared" si="64"/>
        <v>378</v>
      </c>
      <c r="AE1193" s="2">
        <f t="shared" si="65"/>
        <v>378</v>
      </c>
    </row>
    <row r="1194" spans="1:31" s="10" customFormat="1" x14ac:dyDescent="0.2">
      <c r="A1194" s="2">
        <v>14</v>
      </c>
      <c r="B1194" s="2">
        <v>15</v>
      </c>
      <c r="C1194" s="2">
        <v>1973</v>
      </c>
      <c r="D1194" s="1" t="s">
        <v>67</v>
      </c>
      <c r="E1194" s="2" t="s">
        <v>760</v>
      </c>
      <c r="F1194" s="2" t="s">
        <v>5</v>
      </c>
      <c r="G1194" s="2"/>
      <c r="H1194" s="2"/>
      <c r="I1194" s="2"/>
      <c r="J1194" s="2">
        <v>44</v>
      </c>
      <c r="K1194" s="2"/>
      <c r="L1194" s="2"/>
      <c r="M1194" s="2"/>
      <c r="N1194" s="2"/>
      <c r="O1194" s="2"/>
      <c r="P1194" s="2"/>
      <c r="Q1194" s="2">
        <v>47</v>
      </c>
      <c r="R1194" s="2">
        <v>45</v>
      </c>
      <c r="S1194" s="2"/>
      <c r="T1194" s="2"/>
      <c r="U1194" s="2"/>
      <c r="V1194" s="2">
        <v>44</v>
      </c>
      <c r="W1194" s="2">
        <v>45</v>
      </c>
      <c r="X1194" s="2"/>
      <c r="Y1194" s="2"/>
      <c r="Z1194" s="2">
        <v>38</v>
      </c>
      <c r="AA1194" s="2">
        <v>51</v>
      </c>
      <c r="AB1194" s="2">
        <v>42</v>
      </c>
      <c r="AC1194" s="1">
        <f t="shared" si="63"/>
        <v>8</v>
      </c>
      <c r="AD1194" s="2">
        <f t="shared" si="64"/>
        <v>356</v>
      </c>
      <c r="AE1194" s="2">
        <f t="shared" si="65"/>
        <v>356</v>
      </c>
    </row>
    <row r="1195" spans="1:31" s="10" customFormat="1" x14ac:dyDescent="0.2">
      <c r="A1195" s="2">
        <v>15</v>
      </c>
      <c r="B1195" s="2">
        <v>17</v>
      </c>
      <c r="C1195" s="1">
        <v>1978</v>
      </c>
      <c r="D1195" s="1" t="s">
        <v>67</v>
      </c>
      <c r="E1195" s="1" t="s">
        <v>839</v>
      </c>
      <c r="F1195" s="1" t="s">
        <v>32</v>
      </c>
      <c r="G1195" s="2"/>
      <c r="H1195" s="1"/>
      <c r="I1195" s="1"/>
      <c r="J1195" s="2"/>
      <c r="K1195" s="2"/>
      <c r="L1195" s="2"/>
      <c r="M1195" s="2">
        <v>45</v>
      </c>
      <c r="N1195" s="2"/>
      <c r="O1195" s="2"/>
      <c r="P1195" s="2">
        <v>50</v>
      </c>
      <c r="Q1195" s="2">
        <v>52</v>
      </c>
      <c r="R1195" s="2">
        <v>51</v>
      </c>
      <c r="S1195" s="2"/>
      <c r="T1195" s="2"/>
      <c r="U1195" s="2"/>
      <c r="V1195" s="2"/>
      <c r="W1195" s="2"/>
      <c r="X1195" s="2"/>
      <c r="Y1195" s="2">
        <v>48</v>
      </c>
      <c r="Z1195" s="2"/>
      <c r="AA1195" s="2">
        <v>55</v>
      </c>
      <c r="AB1195" s="2">
        <v>45</v>
      </c>
      <c r="AC1195" s="1">
        <f t="shared" si="63"/>
        <v>7</v>
      </c>
      <c r="AD1195" s="2">
        <f t="shared" si="64"/>
        <v>346</v>
      </c>
      <c r="AE1195" s="2">
        <f t="shared" si="65"/>
        <v>346</v>
      </c>
    </row>
    <row r="1196" spans="1:31" s="10" customFormat="1" x14ac:dyDescent="0.2">
      <c r="A1196" s="2">
        <v>16</v>
      </c>
      <c r="B1196" s="2">
        <v>16</v>
      </c>
      <c r="C1196" s="1">
        <v>1977</v>
      </c>
      <c r="D1196" s="1" t="s">
        <v>67</v>
      </c>
      <c r="E1196" s="1" t="s">
        <v>686</v>
      </c>
      <c r="F1196" s="1" t="s">
        <v>8</v>
      </c>
      <c r="G1196" s="2"/>
      <c r="H1196" s="1"/>
      <c r="I1196" s="1">
        <v>41</v>
      </c>
      <c r="J1196" s="2"/>
      <c r="K1196" s="2">
        <v>45</v>
      </c>
      <c r="L1196" s="2">
        <v>48</v>
      </c>
      <c r="M1196" s="2"/>
      <c r="N1196" s="2"/>
      <c r="O1196" s="2"/>
      <c r="P1196" s="2"/>
      <c r="Q1196" s="2">
        <v>46</v>
      </c>
      <c r="R1196" s="2"/>
      <c r="S1196" s="2"/>
      <c r="T1196" s="2">
        <v>47</v>
      </c>
      <c r="U1196" s="2"/>
      <c r="V1196" s="2">
        <v>42</v>
      </c>
      <c r="W1196" s="2">
        <v>44</v>
      </c>
      <c r="X1196" s="2"/>
      <c r="Y1196" s="2"/>
      <c r="Z1196" s="2"/>
      <c r="AA1196" s="2"/>
      <c r="AB1196" s="2">
        <v>31</v>
      </c>
      <c r="AC1196" s="1">
        <f t="shared" si="63"/>
        <v>8</v>
      </c>
      <c r="AD1196" s="2">
        <f t="shared" si="64"/>
        <v>344</v>
      </c>
      <c r="AE1196" s="2">
        <f t="shared" si="65"/>
        <v>344</v>
      </c>
    </row>
    <row r="1197" spans="1:31" s="10" customFormat="1" x14ac:dyDescent="0.2">
      <c r="A1197" s="2">
        <v>17</v>
      </c>
      <c r="B1197" s="2">
        <v>14</v>
      </c>
      <c r="C1197" s="1">
        <v>1970</v>
      </c>
      <c r="D1197" s="1" t="s">
        <v>67</v>
      </c>
      <c r="E1197" s="1" t="s">
        <v>248</v>
      </c>
      <c r="F1197" s="1" t="s">
        <v>28</v>
      </c>
      <c r="G1197" s="2">
        <v>36</v>
      </c>
      <c r="H1197" s="1"/>
      <c r="I1197" s="1">
        <v>42</v>
      </c>
      <c r="J1197" s="2">
        <v>40</v>
      </c>
      <c r="K1197" s="2">
        <v>43</v>
      </c>
      <c r="L1197" s="2">
        <v>45</v>
      </c>
      <c r="M1197" s="2">
        <v>41</v>
      </c>
      <c r="N1197" s="2"/>
      <c r="O1197" s="2">
        <v>43</v>
      </c>
      <c r="P1197" s="2">
        <v>46</v>
      </c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1">
        <f t="shared" si="63"/>
        <v>8</v>
      </c>
      <c r="AD1197" s="2">
        <f t="shared" si="64"/>
        <v>336</v>
      </c>
      <c r="AE1197" s="2">
        <f t="shared" si="65"/>
        <v>336</v>
      </c>
    </row>
    <row r="1198" spans="1:31" s="10" customFormat="1" x14ac:dyDescent="0.2">
      <c r="A1198" s="2">
        <v>18</v>
      </c>
      <c r="B1198" s="2">
        <v>18</v>
      </c>
      <c r="C1198" s="1">
        <v>1976</v>
      </c>
      <c r="D1198" s="1" t="s">
        <v>67</v>
      </c>
      <c r="E1198" s="1" t="s">
        <v>685</v>
      </c>
      <c r="F1198" s="1" t="s">
        <v>32</v>
      </c>
      <c r="G1198" s="2"/>
      <c r="H1198" s="1"/>
      <c r="I1198" s="1">
        <v>45</v>
      </c>
      <c r="J1198" s="2">
        <v>41</v>
      </c>
      <c r="K1198" s="2">
        <v>46</v>
      </c>
      <c r="L1198" s="2"/>
      <c r="M1198" s="2">
        <v>46</v>
      </c>
      <c r="N1198" s="2"/>
      <c r="O1198" s="2"/>
      <c r="P1198" s="2">
        <v>51</v>
      </c>
      <c r="Q1198" s="2">
        <v>48</v>
      </c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>
        <v>41</v>
      </c>
      <c r="AC1198" s="1">
        <f t="shared" si="63"/>
        <v>7</v>
      </c>
      <c r="AD1198" s="2">
        <f t="shared" si="64"/>
        <v>318</v>
      </c>
      <c r="AE1198" s="2">
        <f t="shared" si="65"/>
        <v>318</v>
      </c>
    </row>
    <row r="1199" spans="1:31" s="10" customFormat="1" x14ac:dyDescent="0.2">
      <c r="A1199" s="2">
        <v>19</v>
      </c>
      <c r="B1199" s="2">
        <v>22</v>
      </c>
      <c r="C1199" s="1">
        <v>1973</v>
      </c>
      <c r="D1199" s="1" t="s">
        <v>67</v>
      </c>
      <c r="E1199" s="1" t="s">
        <v>1107</v>
      </c>
      <c r="F1199" s="1" t="s">
        <v>8</v>
      </c>
      <c r="G1199" s="2"/>
      <c r="H1199" s="1"/>
      <c r="I1199" s="1"/>
      <c r="J1199" s="2"/>
      <c r="K1199" s="2"/>
      <c r="L1199" s="2"/>
      <c r="M1199" s="2"/>
      <c r="N1199" s="2"/>
      <c r="O1199" s="2"/>
      <c r="P1199" s="2"/>
      <c r="Q1199" s="2"/>
      <c r="R1199" s="2">
        <v>57</v>
      </c>
      <c r="S1199" s="2"/>
      <c r="T1199" s="2"/>
      <c r="U1199" s="2"/>
      <c r="V1199" s="2">
        <v>60</v>
      </c>
      <c r="W1199" s="2">
        <v>60</v>
      </c>
      <c r="X1199" s="2"/>
      <c r="Y1199" s="2"/>
      <c r="Z1199" s="2">
        <v>70</v>
      </c>
      <c r="AA1199" s="2"/>
      <c r="AB1199" s="2">
        <v>50</v>
      </c>
      <c r="AC1199" s="1">
        <f t="shared" si="63"/>
        <v>5</v>
      </c>
      <c r="AD1199" s="2">
        <f t="shared" si="64"/>
        <v>297</v>
      </c>
      <c r="AE1199" s="2">
        <f t="shared" si="65"/>
        <v>297</v>
      </c>
    </row>
    <row r="1200" spans="1:31" s="10" customFormat="1" x14ac:dyDescent="0.2">
      <c r="A1200" s="2">
        <v>20</v>
      </c>
      <c r="B1200" s="2">
        <v>21</v>
      </c>
      <c r="C1200" s="2">
        <v>1975</v>
      </c>
      <c r="D1200" s="1" t="s">
        <v>67</v>
      </c>
      <c r="E1200" s="2" t="s">
        <v>807</v>
      </c>
      <c r="F1200" s="2" t="s">
        <v>5</v>
      </c>
      <c r="G1200" s="2"/>
      <c r="H1200" s="2"/>
      <c r="I1200" s="2"/>
      <c r="J1200" s="2"/>
      <c r="K1200" s="2"/>
      <c r="L1200" s="2">
        <v>47</v>
      </c>
      <c r="M1200" s="2">
        <v>42</v>
      </c>
      <c r="N1200" s="2"/>
      <c r="O1200" s="2">
        <v>44</v>
      </c>
      <c r="P1200" s="2">
        <v>49</v>
      </c>
      <c r="Q1200" s="2">
        <v>44</v>
      </c>
      <c r="R1200" s="2"/>
      <c r="S1200" s="2"/>
      <c r="T1200" s="2"/>
      <c r="U1200" s="2"/>
      <c r="V1200" s="2"/>
      <c r="W1200" s="2"/>
      <c r="X1200" s="2"/>
      <c r="Y1200" s="2"/>
      <c r="Z1200" s="2">
        <v>32</v>
      </c>
      <c r="AA1200" s="2"/>
      <c r="AB1200" s="2">
        <v>35</v>
      </c>
      <c r="AC1200" s="1">
        <f t="shared" si="63"/>
        <v>7</v>
      </c>
      <c r="AD1200" s="2">
        <f t="shared" si="64"/>
        <v>293</v>
      </c>
      <c r="AE1200" s="2">
        <f t="shared" si="65"/>
        <v>293</v>
      </c>
    </row>
    <row r="1201" spans="1:31" s="10" customFormat="1" x14ac:dyDescent="0.2">
      <c r="A1201" s="2">
        <v>21</v>
      </c>
      <c r="B1201" s="2">
        <v>19</v>
      </c>
      <c r="C1201" s="2">
        <v>1972</v>
      </c>
      <c r="D1201" s="1" t="s">
        <v>67</v>
      </c>
      <c r="E1201" s="2" t="s">
        <v>915</v>
      </c>
      <c r="F1201" s="2" t="s">
        <v>484</v>
      </c>
      <c r="G1201" s="2"/>
      <c r="H1201" s="2"/>
      <c r="I1201" s="2"/>
      <c r="J1201" s="2"/>
      <c r="K1201" s="2"/>
      <c r="L1201" s="2"/>
      <c r="M1201" s="2"/>
      <c r="N1201" s="2"/>
      <c r="O1201" s="2">
        <v>50</v>
      </c>
      <c r="P1201" s="2"/>
      <c r="Q1201" s="2">
        <v>58</v>
      </c>
      <c r="R1201" s="2">
        <v>59</v>
      </c>
      <c r="S1201" s="2"/>
      <c r="T1201" s="2"/>
      <c r="U1201" s="2"/>
      <c r="V1201" s="2">
        <v>50</v>
      </c>
      <c r="W1201" s="2"/>
      <c r="X1201" s="2"/>
      <c r="Y1201" s="2"/>
      <c r="Z1201" s="2">
        <v>54</v>
      </c>
      <c r="AA1201" s="2"/>
      <c r="AB1201" s="2"/>
      <c r="AC1201" s="1">
        <f t="shared" si="63"/>
        <v>5</v>
      </c>
      <c r="AD1201" s="2">
        <f t="shared" si="64"/>
        <v>271</v>
      </c>
      <c r="AE1201" s="2">
        <f t="shared" si="65"/>
        <v>271</v>
      </c>
    </row>
    <row r="1202" spans="1:31" s="10" customFormat="1" x14ac:dyDescent="0.2">
      <c r="A1202" s="2">
        <v>22</v>
      </c>
      <c r="B1202" s="2">
        <v>27</v>
      </c>
      <c r="C1202" s="1">
        <v>1973</v>
      </c>
      <c r="D1202" s="1" t="s">
        <v>67</v>
      </c>
      <c r="E1202" s="1" t="s">
        <v>302</v>
      </c>
      <c r="F1202" s="1" t="s">
        <v>7</v>
      </c>
      <c r="G1202" s="2">
        <v>65</v>
      </c>
      <c r="H1202" s="1"/>
      <c r="I1202" s="1"/>
      <c r="J1202" s="2">
        <v>65</v>
      </c>
      <c r="K1202" s="2"/>
      <c r="L1202" s="2"/>
      <c r="M1202" s="2"/>
      <c r="N1202" s="2">
        <v>65</v>
      </c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>
        <v>65</v>
      </c>
      <c r="AC1202" s="1">
        <f t="shared" si="63"/>
        <v>4</v>
      </c>
      <c r="AD1202" s="2">
        <f t="shared" si="64"/>
        <v>260</v>
      </c>
      <c r="AE1202" s="2">
        <f t="shared" si="65"/>
        <v>260</v>
      </c>
    </row>
    <row r="1203" spans="1:31" s="10" customFormat="1" x14ac:dyDescent="0.2">
      <c r="A1203" s="2">
        <v>23</v>
      </c>
      <c r="B1203" s="2">
        <v>20</v>
      </c>
      <c r="C1203" s="1">
        <v>1977</v>
      </c>
      <c r="D1203" s="1" t="s">
        <v>67</v>
      </c>
      <c r="E1203" s="1" t="s">
        <v>683</v>
      </c>
      <c r="F1203" s="1" t="s">
        <v>19</v>
      </c>
      <c r="G1203" s="2"/>
      <c r="H1203" s="1"/>
      <c r="I1203" s="1">
        <v>47</v>
      </c>
      <c r="J1203" s="2"/>
      <c r="K1203" s="2"/>
      <c r="L1203" s="2"/>
      <c r="M1203" s="2"/>
      <c r="N1203" s="2"/>
      <c r="O1203" s="2"/>
      <c r="P1203" s="2"/>
      <c r="Q1203" s="2">
        <v>56</v>
      </c>
      <c r="R1203" s="2">
        <v>54</v>
      </c>
      <c r="S1203" s="2"/>
      <c r="T1203" s="2"/>
      <c r="U1203" s="2"/>
      <c r="V1203" s="2"/>
      <c r="W1203" s="2"/>
      <c r="X1203" s="2"/>
      <c r="Y1203" s="2">
        <v>50</v>
      </c>
      <c r="Z1203" s="2">
        <v>52</v>
      </c>
      <c r="AA1203" s="2"/>
      <c r="AB1203" s="2"/>
      <c r="AC1203" s="1">
        <f t="shared" si="63"/>
        <v>5</v>
      </c>
      <c r="AD1203" s="2">
        <f t="shared" si="64"/>
        <v>259</v>
      </c>
      <c r="AE1203" s="2">
        <f t="shared" si="65"/>
        <v>259</v>
      </c>
    </row>
    <row r="1204" spans="1:31" s="10" customFormat="1" x14ac:dyDescent="0.2">
      <c r="A1204" s="2">
        <v>24</v>
      </c>
      <c r="B1204" s="2">
        <v>24</v>
      </c>
      <c r="C1204" s="1">
        <v>1973</v>
      </c>
      <c r="D1204" s="1" t="s">
        <v>67</v>
      </c>
      <c r="E1204" s="1" t="s">
        <v>243</v>
      </c>
      <c r="F1204" s="1" t="s">
        <v>36</v>
      </c>
      <c r="G1204" s="2">
        <v>48</v>
      </c>
      <c r="H1204" s="1"/>
      <c r="I1204" s="1"/>
      <c r="J1204" s="2"/>
      <c r="K1204" s="2"/>
      <c r="L1204" s="2"/>
      <c r="M1204" s="2"/>
      <c r="N1204" s="2"/>
      <c r="O1204" s="2"/>
      <c r="P1204" s="2"/>
      <c r="Q1204" s="2"/>
      <c r="R1204" s="2"/>
      <c r="S1204" s="2">
        <v>75</v>
      </c>
      <c r="T1204" s="2"/>
      <c r="U1204" s="2"/>
      <c r="V1204" s="2">
        <v>49</v>
      </c>
      <c r="W1204" s="2"/>
      <c r="X1204" s="2"/>
      <c r="Y1204" s="2"/>
      <c r="Z1204" s="2">
        <v>56</v>
      </c>
      <c r="AA1204" s="2"/>
      <c r="AB1204" s="2"/>
      <c r="AC1204" s="1">
        <f t="shared" si="63"/>
        <v>4</v>
      </c>
      <c r="AD1204" s="2">
        <f t="shared" si="64"/>
        <v>228</v>
      </c>
      <c r="AE1204" s="2">
        <f t="shared" si="65"/>
        <v>228</v>
      </c>
    </row>
    <row r="1205" spans="1:31" s="10" customFormat="1" x14ac:dyDescent="0.2">
      <c r="A1205" s="2">
        <v>25</v>
      </c>
      <c r="B1205" s="2">
        <v>23</v>
      </c>
      <c r="C1205" s="1">
        <v>1972</v>
      </c>
      <c r="D1205" s="1" t="s">
        <v>67</v>
      </c>
      <c r="E1205" s="1" t="s">
        <v>607</v>
      </c>
      <c r="F1205" s="1" t="s">
        <v>516</v>
      </c>
      <c r="G1205" s="2"/>
      <c r="H1205" s="1">
        <v>63</v>
      </c>
      <c r="I1205" s="1"/>
      <c r="J1205" s="2"/>
      <c r="K1205" s="2"/>
      <c r="L1205" s="2"/>
      <c r="M1205" s="2"/>
      <c r="N1205" s="2"/>
      <c r="O1205" s="2"/>
      <c r="P1205" s="2"/>
      <c r="Q1205" s="2"/>
      <c r="R1205" s="2">
        <v>56</v>
      </c>
      <c r="S1205" s="2"/>
      <c r="T1205" s="2"/>
      <c r="U1205" s="2"/>
      <c r="V1205" s="2"/>
      <c r="W1205" s="2"/>
      <c r="X1205" s="2"/>
      <c r="Y1205" s="2"/>
      <c r="Z1205" s="2">
        <v>51</v>
      </c>
      <c r="AA1205" s="2">
        <v>58</v>
      </c>
      <c r="AB1205" s="2"/>
      <c r="AC1205" s="1">
        <f t="shared" si="63"/>
        <v>4</v>
      </c>
      <c r="AD1205" s="2">
        <f t="shared" si="64"/>
        <v>228</v>
      </c>
      <c r="AE1205" s="2">
        <f t="shared" si="65"/>
        <v>228</v>
      </c>
    </row>
    <row r="1206" spans="1:31" s="10" customFormat="1" x14ac:dyDescent="0.2">
      <c r="A1206" s="2">
        <v>26</v>
      </c>
      <c r="B1206" s="2">
        <v>25</v>
      </c>
      <c r="C1206" s="1">
        <v>1977</v>
      </c>
      <c r="D1206" s="1" t="s">
        <v>67</v>
      </c>
      <c r="E1206" s="1" t="s">
        <v>296</v>
      </c>
      <c r="F1206" s="1" t="s">
        <v>11</v>
      </c>
      <c r="G1206" s="2">
        <v>47</v>
      </c>
      <c r="H1206" s="1"/>
      <c r="I1206" s="1"/>
      <c r="J1206" s="2"/>
      <c r="K1206" s="2">
        <v>60</v>
      </c>
      <c r="L1206" s="2"/>
      <c r="M1206" s="2"/>
      <c r="N1206" s="2">
        <v>48</v>
      </c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>
        <v>65</v>
      </c>
      <c r="Z1206" s="2"/>
      <c r="AA1206" s="2"/>
      <c r="AB1206" s="2"/>
      <c r="AC1206" s="1">
        <f t="shared" si="63"/>
        <v>4</v>
      </c>
      <c r="AD1206" s="2">
        <f t="shared" si="64"/>
        <v>220</v>
      </c>
      <c r="AE1206" s="2">
        <f t="shared" si="65"/>
        <v>220</v>
      </c>
    </row>
    <row r="1207" spans="1:31" s="10" customFormat="1" x14ac:dyDescent="0.2">
      <c r="A1207" s="2">
        <v>27</v>
      </c>
      <c r="B1207" s="2">
        <v>32</v>
      </c>
      <c r="C1207" s="1">
        <v>1976</v>
      </c>
      <c r="D1207" s="1" t="s">
        <v>67</v>
      </c>
      <c r="E1207" s="1" t="s">
        <v>840</v>
      </c>
      <c r="F1207" s="1" t="s">
        <v>345</v>
      </c>
      <c r="G1207" s="2"/>
      <c r="H1207" s="1"/>
      <c r="I1207" s="1"/>
      <c r="J1207" s="2"/>
      <c r="K1207" s="2"/>
      <c r="L1207" s="2"/>
      <c r="M1207" s="2">
        <v>44</v>
      </c>
      <c r="N1207" s="2"/>
      <c r="O1207" s="2"/>
      <c r="P1207" s="2"/>
      <c r="Q1207" s="2"/>
      <c r="R1207" s="2">
        <v>47</v>
      </c>
      <c r="S1207" s="2"/>
      <c r="T1207" s="2"/>
      <c r="U1207" s="2"/>
      <c r="V1207" s="2"/>
      <c r="W1207" s="2">
        <v>46</v>
      </c>
      <c r="X1207" s="2"/>
      <c r="Y1207" s="2"/>
      <c r="Z1207" s="2">
        <v>37</v>
      </c>
      <c r="AA1207" s="2"/>
      <c r="AB1207" s="2">
        <v>43</v>
      </c>
      <c r="AC1207" s="1">
        <f t="shared" si="63"/>
        <v>5</v>
      </c>
      <c r="AD1207" s="2">
        <f t="shared" si="64"/>
        <v>217</v>
      </c>
      <c r="AE1207" s="2">
        <f t="shared" si="65"/>
        <v>217</v>
      </c>
    </row>
    <row r="1208" spans="1:31" s="10" customFormat="1" x14ac:dyDescent="0.2">
      <c r="A1208" s="2">
        <v>28</v>
      </c>
      <c r="B1208" s="2">
        <v>26</v>
      </c>
      <c r="C1208" s="1">
        <v>1970</v>
      </c>
      <c r="D1208" s="1" t="s">
        <v>67</v>
      </c>
      <c r="E1208" s="1" t="s">
        <v>365</v>
      </c>
      <c r="F1208" s="1" t="s">
        <v>28</v>
      </c>
      <c r="G1208" s="2">
        <v>34</v>
      </c>
      <c r="H1208" s="1"/>
      <c r="I1208" s="1">
        <v>39</v>
      </c>
      <c r="J1208" s="2">
        <v>37</v>
      </c>
      <c r="K1208" s="2"/>
      <c r="L1208" s="2"/>
      <c r="M1208" s="2"/>
      <c r="N1208" s="2">
        <v>41</v>
      </c>
      <c r="O1208" s="2"/>
      <c r="P1208" s="2">
        <v>45</v>
      </c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1">
        <f t="shared" si="63"/>
        <v>5</v>
      </c>
      <c r="AD1208" s="2">
        <f t="shared" si="64"/>
        <v>196</v>
      </c>
      <c r="AE1208" s="2">
        <f t="shared" si="65"/>
        <v>196</v>
      </c>
    </row>
    <row r="1209" spans="1:31" s="10" customFormat="1" x14ac:dyDescent="0.2">
      <c r="A1209" s="2">
        <v>29</v>
      </c>
      <c r="B1209" s="2">
        <v>33</v>
      </c>
      <c r="C1209" s="2">
        <v>1970</v>
      </c>
      <c r="D1209" s="1" t="s">
        <v>67</v>
      </c>
      <c r="E1209" s="2" t="s">
        <v>1106</v>
      </c>
      <c r="F1209" s="2" t="s">
        <v>85</v>
      </c>
      <c r="G1209" s="2"/>
      <c r="H1209" s="2"/>
      <c r="I1209" s="2"/>
      <c r="J1209" s="2"/>
      <c r="K1209" s="2"/>
      <c r="L1209" s="2"/>
      <c r="M1209" s="2"/>
      <c r="N1209" s="2">
        <v>38</v>
      </c>
      <c r="O1209" s="2"/>
      <c r="P1209" s="2"/>
      <c r="Q1209" s="2"/>
      <c r="R1209" s="2">
        <v>40</v>
      </c>
      <c r="S1209" s="2"/>
      <c r="T1209" s="2"/>
      <c r="U1209" s="2"/>
      <c r="V1209" s="2"/>
      <c r="W1209" s="2"/>
      <c r="X1209" s="2"/>
      <c r="Y1209" s="2">
        <v>46</v>
      </c>
      <c r="Z1209" s="2"/>
      <c r="AA1209" s="2">
        <v>43</v>
      </c>
      <c r="AB1209" s="2">
        <v>26</v>
      </c>
      <c r="AC1209" s="1">
        <f t="shared" si="63"/>
        <v>5</v>
      </c>
      <c r="AD1209" s="2">
        <f t="shared" si="64"/>
        <v>193</v>
      </c>
      <c r="AE1209" s="2">
        <f t="shared" si="65"/>
        <v>193</v>
      </c>
    </row>
    <row r="1210" spans="1:31" s="10" customFormat="1" x14ac:dyDescent="0.2">
      <c r="A1210" s="2">
        <v>30</v>
      </c>
      <c r="B1210" s="2">
        <v>28</v>
      </c>
      <c r="C1210" s="1">
        <v>1970</v>
      </c>
      <c r="D1210" s="1" t="s">
        <v>67</v>
      </c>
      <c r="E1210" s="1" t="s">
        <v>684</v>
      </c>
      <c r="F1210" s="1" t="s">
        <v>11</v>
      </c>
      <c r="G1210" s="2"/>
      <c r="H1210" s="1"/>
      <c r="I1210" s="1">
        <v>46</v>
      </c>
      <c r="J1210" s="2">
        <v>49</v>
      </c>
      <c r="K1210" s="2"/>
      <c r="L1210" s="2"/>
      <c r="M1210" s="2"/>
      <c r="N1210" s="2">
        <v>42</v>
      </c>
      <c r="O1210" s="2"/>
      <c r="P1210" s="2">
        <v>54</v>
      </c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1">
        <f t="shared" si="63"/>
        <v>4</v>
      </c>
      <c r="AD1210" s="2">
        <f t="shared" si="64"/>
        <v>191</v>
      </c>
      <c r="AE1210" s="2">
        <f t="shared" si="65"/>
        <v>191</v>
      </c>
    </row>
    <row r="1211" spans="1:31" s="10" customFormat="1" x14ac:dyDescent="0.2">
      <c r="A1211" s="2">
        <v>31</v>
      </c>
      <c r="B1211" s="2">
        <v>36</v>
      </c>
      <c r="C1211" s="2">
        <v>1974</v>
      </c>
      <c r="D1211" s="1" t="s">
        <v>67</v>
      </c>
      <c r="E1211" s="2" t="s">
        <v>808</v>
      </c>
      <c r="F1211" s="2" t="s">
        <v>8</v>
      </c>
      <c r="G1211" s="2"/>
      <c r="H1211" s="2"/>
      <c r="I1211" s="2"/>
      <c r="J1211" s="2"/>
      <c r="K1211" s="2"/>
      <c r="L1211" s="2">
        <v>44</v>
      </c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>
        <v>54</v>
      </c>
      <c r="Y1211" s="2"/>
      <c r="Z1211" s="2"/>
      <c r="AA1211" s="2">
        <v>49</v>
      </c>
      <c r="AB1211" s="2">
        <v>40</v>
      </c>
      <c r="AC1211" s="1">
        <f t="shared" si="63"/>
        <v>4</v>
      </c>
      <c r="AD1211" s="2">
        <f t="shared" si="64"/>
        <v>187</v>
      </c>
      <c r="AE1211" s="2">
        <f t="shared" si="65"/>
        <v>187</v>
      </c>
    </row>
    <row r="1212" spans="1:31" s="10" customFormat="1" x14ac:dyDescent="0.2">
      <c r="A1212" s="2">
        <v>32</v>
      </c>
      <c r="B1212" s="2">
        <v>29</v>
      </c>
      <c r="C1212" s="1">
        <v>1970</v>
      </c>
      <c r="D1212" s="1" t="s">
        <v>67</v>
      </c>
      <c r="E1212" s="1" t="s">
        <v>613</v>
      </c>
      <c r="F1212" s="1" t="s">
        <v>17</v>
      </c>
      <c r="G1212" s="2"/>
      <c r="H1212" s="1">
        <v>57</v>
      </c>
      <c r="I1212" s="1"/>
      <c r="J1212" s="2"/>
      <c r="K1212" s="2"/>
      <c r="L1212" s="2"/>
      <c r="M1212" s="2"/>
      <c r="N1212" s="2"/>
      <c r="O1212" s="2">
        <v>42</v>
      </c>
      <c r="P1212" s="2"/>
      <c r="Q1212" s="2"/>
      <c r="R1212" s="2">
        <v>42</v>
      </c>
      <c r="S1212" s="2"/>
      <c r="T1212" s="2"/>
      <c r="U1212" s="2"/>
      <c r="V1212" s="2"/>
      <c r="W1212" s="2"/>
      <c r="X1212" s="2"/>
      <c r="Y1212" s="2"/>
      <c r="Z1212" s="2"/>
      <c r="AA1212" s="2">
        <v>44</v>
      </c>
      <c r="AB1212" s="2"/>
      <c r="AC1212" s="1">
        <f t="shared" si="63"/>
        <v>4</v>
      </c>
      <c r="AD1212" s="2">
        <f t="shared" si="64"/>
        <v>185</v>
      </c>
      <c r="AE1212" s="2">
        <f t="shared" si="65"/>
        <v>185</v>
      </c>
    </row>
    <row r="1213" spans="1:31" s="10" customFormat="1" x14ac:dyDescent="0.2">
      <c r="A1213" s="2">
        <v>33</v>
      </c>
      <c r="B1213" s="2">
        <v>30</v>
      </c>
      <c r="C1213" s="1">
        <v>1977</v>
      </c>
      <c r="D1213" s="1" t="s">
        <v>67</v>
      </c>
      <c r="E1213" s="1" t="s">
        <v>316</v>
      </c>
      <c r="F1213" s="1" t="s">
        <v>28</v>
      </c>
      <c r="G1213" s="2">
        <v>42</v>
      </c>
      <c r="H1213" s="1"/>
      <c r="I1213" s="1">
        <v>44</v>
      </c>
      <c r="J1213" s="2">
        <v>48</v>
      </c>
      <c r="K1213" s="2">
        <v>47</v>
      </c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1">
        <f t="shared" si="63"/>
        <v>4</v>
      </c>
      <c r="AD1213" s="2">
        <f t="shared" si="64"/>
        <v>181</v>
      </c>
      <c r="AE1213" s="2">
        <f t="shared" si="65"/>
        <v>181</v>
      </c>
    </row>
    <row r="1214" spans="1:31" s="10" customFormat="1" x14ac:dyDescent="0.2">
      <c r="A1214" s="2">
        <v>34</v>
      </c>
      <c r="B1214" s="2">
        <v>46</v>
      </c>
      <c r="C1214" s="1">
        <v>1976</v>
      </c>
      <c r="D1214" s="1" t="s">
        <v>67</v>
      </c>
      <c r="E1214" s="1" t="s">
        <v>616</v>
      </c>
      <c r="F1214" s="1" t="s">
        <v>31</v>
      </c>
      <c r="G1214" s="2"/>
      <c r="H1214" s="1">
        <v>54</v>
      </c>
      <c r="I1214" s="1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>
        <v>45</v>
      </c>
      <c r="U1214" s="2"/>
      <c r="V1214" s="2"/>
      <c r="W1214" s="2"/>
      <c r="X1214" s="2"/>
      <c r="Y1214" s="2"/>
      <c r="Z1214" s="2">
        <v>21</v>
      </c>
      <c r="AA1214" s="2"/>
      <c r="AB1214" s="2">
        <v>32</v>
      </c>
      <c r="AC1214" s="1">
        <f t="shared" si="63"/>
        <v>4</v>
      </c>
      <c r="AD1214" s="2">
        <f t="shared" si="64"/>
        <v>152</v>
      </c>
      <c r="AE1214" s="2">
        <f t="shared" si="65"/>
        <v>152</v>
      </c>
    </row>
    <row r="1215" spans="1:31" s="10" customFormat="1" x14ac:dyDescent="0.2">
      <c r="A1215" s="2">
        <v>35</v>
      </c>
      <c r="B1215" s="2">
        <v>34</v>
      </c>
      <c r="C1215" s="1">
        <v>1979</v>
      </c>
      <c r="D1215" s="1" t="s">
        <v>67</v>
      </c>
      <c r="E1215" s="1" t="s">
        <v>681</v>
      </c>
      <c r="F1215" s="1" t="s">
        <v>8</v>
      </c>
      <c r="G1215" s="2"/>
      <c r="H1215" s="1"/>
      <c r="I1215" s="1">
        <v>49</v>
      </c>
      <c r="J1215" s="2"/>
      <c r="K1215" s="2"/>
      <c r="L1215" s="2"/>
      <c r="M1215" s="2"/>
      <c r="N1215" s="2"/>
      <c r="O1215" s="2">
        <v>49</v>
      </c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>
        <v>53</v>
      </c>
      <c r="AA1215" s="2"/>
      <c r="AB1215" s="2"/>
      <c r="AC1215" s="1">
        <f t="shared" si="63"/>
        <v>3</v>
      </c>
      <c r="AD1215" s="2">
        <f t="shared" si="64"/>
        <v>151</v>
      </c>
      <c r="AE1215" s="2">
        <f t="shared" si="65"/>
        <v>151</v>
      </c>
    </row>
    <row r="1216" spans="1:31" s="10" customFormat="1" x14ac:dyDescent="0.2">
      <c r="A1216" s="2">
        <v>36</v>
      </c>
      <c r="B1216" s="2">
        <v>35</v>
      </c>
      <c r="C1216" s="2">
        <v>1972</v>
      </c>
      <c r="D1216" s="1" t="s">
        <v>67</v>
      </c>
      <c r="E1216" s="2" t="s">
        <v>1456</v>
      </c>
      <c r="F1216" s="2" t="s">
        <v>19</v>
      </c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>
        <v>75</v>
      </c>
      <c r="AA1216" s="2">
        <v>75</v>
      </c>
      <c r="AB1216" s="2"/>
      <c r="AC1216" s="1">
        <f t="shared" si="63"/>
        <v>2</v>
      </c>
      <c r="AD1216" s="2">
        <f t="shared" si="64"/>
        <v>150</v>
      </c>
      <c r="AE1216" s="2">
        <f t="shared" si="65"/>
        <v>150</v>
      </c>
    </row>
    <row r="1217" spans="1:31" s="10" customFormat="1" x14ac:dyDescent="0.2">
      <c r="A1217" s="2">
        <v>38</v>
      </c>
      <c r="B1217" s="2">
        <v>37</v>
      </c>
      <c r="C1217" s="2">
        <v>1971</v>
      </c>
      <c r="D1217" s="1" t="s">
        <v>67</v>
      </c>
      <c r="E1217" s="2" t="s">
        <v>759</v>
      </c>
      <c r="F1217" s="2" t="s">
        <v>438</v>
      </c>
      <c r="G1217" s="2"/>
      <c r="H1217" s="2"/>
      <c r="I1217" s="2"/>
      <c r="J1217" s="2">
        <v>47</v>
      </c>
      <c r="K1217" s="2"/>
      <c r="L1217" s="2"/>
      <c r="M1217" s="2"/>
      <c r="N1217" s="2">
        <v>43</v>
      </c>
      <c r="O1217" s="2"/>
      <c r="P1217" s="2"/>
      <c r="Q1217" s="2">
        <v>57</v>
      </c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1">
        <f t="shared" si="63"/>
        <v>3</v>
      </c>
      <c r="AD1217" s="2">
        <f t="shared" si="64"/>
        <v>147</v>
      </c>
      <c r="AE1217" s="2">
        <f t="shared" si="65"/>
        <v>147</v>
      </c>
    </row>
    <row r="1218" spans="1:31" s="10" customFormat="1" x14ac:dyDescent="0.2">
      <c r="A1218" s="2">
        <v>39</v>
      </c>
      <c r="B1218" s="2">
        <v>38</v>
      </c>
      <c r="C1218" s="1">
        <v>1973</v>
      </c>
      <c r="D1218" s="1" t="s">
        <v>67</v>
      </c>
      <c r="E1218" s="1" t="s">
        <v>1055</v>
      </c>
      <c r="F1218" s="1" t="s">
        <v>19</v>
      </c>
      <c r="G1218" s="2"/>
      <c r="H1218" s="1"/>
      <c r="I1218" s="1"/>
      <c r="J1218" s="2"/>
      <c r="K1218" s="2"/>
      <c r="L1218" s="2"/>
      <c r="M1218" s="2"/>
      <c r="N1218" s="2"/>
      <c r="O1218" s="2"/>
      <c r="P1218" s="2"/>
      <c r="Q1218" s="2">
        <v>53</v>
      </c>
      <c r="R1218" s="2">
        <v>50</v>
      </c>
      <c r="S1218" s="2"/>
      <c r="T1218" s="2"/>
      <c r="U1218" s="2"/>
      <c r="V1218" s="2"/>
      <c r="W1218" s="2"/>
      <c r="X1218" s="2"/>
      <c r="Y1218" s="2"/>
      <c r="Z1218" s="2">
        <v>42</v>
      </c>
      <c r="AA1218" s="2"/>
      <c r="AB1218" s="2"/>
      <c r="AC1218" s="1">
        <f t="shared" ref="AC1218:AC1281" si="66">COUNT(G1218:AB1218)</f>
        <v>3</v>
      </c>
      <c r="AD1218" s="2">
        <f t="shared" ref="AD1218:AD1281" si="67">SUM(G1218:AB1218)+IF(AC1218&gt;=12,20,0)+IF(AC1218&gt;=16,40,0)+IF(AC1218&gt;=20,75,0)</f>
        <v>145</v>
      </c>
      <c r="AE1218" s="2">
        <f t="shared" ref="AE1218:AE1281" si="68">G1218+H1218+I1218+J1218+K1218+L1218+M1218+N1218+O1218+P1218+Q1218+R1218+S1218+T1218+U1218+V1218+W1218+X1218+Y1218+Z1218+AA1218+AB1218</f>
        <v>145</v>
      </c>
    </row>
    <row r="1219" spans="1:31" s="10" customFormat="1" x14ac:dyDescent="0.2">
      <c r="A1219" s="2">
        <v>40</v>
      </c>
      <c r="B1219" s="2">
        <v>39</v>
      </c>
      <c r="C1219" s="1">
        <v>1975</v>
      </c>
      <c r="D1219" s="1" t="s">
        <v>67</v>
      </c>
      <c r="E1219" s="1" t="s">
        <v>838</v>
      </c>
      <c r="F1219" s="1" t="s">
        <v>560</v>
      </c>
      <c r="G1219" s="2"/>
      <c r="H1219" s="1"/>
      <c r="I1219" s="1"/>
      <c r="J1219" s="2"/>
      <c r="K1219" s="2"/>
      <c r="L1219" s="2"/>
      <c r="M1219" s="2">
        <v>48</v>
      </c>
      <c r="N1219" s="2"/>
      <c r="O1219" s="2">
        <v>46</v>
      </c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>
        <v>50</v>
      </c>
      <c r="AB1219" s="2"/>
      <c r="AC1219" s="1">
        <f t="shared" si="66"/>
        <v>3</v>
      </c>
      <c r="AD1219" s="2">
        <f t="shared" si="67"/>
        <v>144</v>
      </c>
      <c r="AE1219" s="2">
        <f t="shared" si="68"/>
        <v>144</v>
      </c>
    </row>
    <row r="1220" spans="1:31" s="10" customFormat="1" x14ac:dyDescent="0.2">
      <c r="A1220" s="2">
        <v>41</v>
      </c>
      <c r="B1220" s="2">
        <v>41</v>
      </c>
      <c r="C1220" s="1">
        <v>1978</v>
      </c>
      <c r="D1220" s="1" t="s">
        <v>67</v>
      </c>
      <c r="E1220" s="1" t="s">
        <v>244</v>
      </c>
      <c r="F1220" s="1" t="s">
        <v>38</v>
      </c>
      <c r="G1220" s="2">
        <v>45</v>
      </c>
      <c r="H1220" s="1"/>
      <c r="I1220" s="1"/>
      <c r="J1220" s="2">
        <v>50</v>
      </c>
      <c r="K1220" s="2"/>
      <c r="L1220" s="2"/>
      <c r="M1220" s="2"/>
      <c r="N1220" s="2">
        <v>47</v>
      </c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1">
        <f t="shared" si="66"/>
        <v>3</v>
      </c>
      <c r="AD1220" s="2">
        <f t="shared" si="67"/>
        <v>142</v>
      </c>
      <c r="AE1220" s="2">
        <f t="shared" si="68"/>
        <v>142</v>
      </c>
    </row>
    <row r="1221" spans="1:31" s="10" customFormat="1" x14ac:dyDescent="0.2">
      <c r="A1221" s="2">
        <v>42</v>
      </c>
      <c r="B1221" s="2">
        <v>40</v>
      </c>
      <c r="C1221" s="2">
        <v>1976</v>
      </c>
      <c r="D1221" s="1" t="s">
        <v>67</v>
      </c>
      <c r="E1221" s="2" t="s">
        <v>764</v>
      </c>
      <c r="F1221" s="2" t="s">
        <v>17</v>
      </c>
      <c r="G1221" s="2"/>
      <c r="H1221" s="2"/>
      <c r="I1221" s="2"/>
      <c r="J1221" s="2">
        <v>35</v>
      </c>
      <c r="K1221" s="2"/>
      <c r="L1221" s="2"/>
      <c r="M1221" s="2"/>
      <c r="N1221" s="2">
        <v>40</v>
      </c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>
        <v>22</v>
      </c>
      <c r="AA1221" s="2">
        <v>45</v>
      </c>
      <c r="AB1221" s="2"/>
      <c r="AC1221" s="1">
        <f t="shared" si="66"/>
        <v>4</v>
      </c>
      <c r="AD1221" s="2">
        <f t="shared" si="67"/>
        <v>142</v>
      </c>
      <c r="AE1221" s="2">
        <f t="shared" si="68"/>
        <v>142</v>
      </c>
    </row>
    <row r="1222" spans="1:31" s="10" customFormat="1" x14ac:dyDescent="0.2">
      <c r="A1222" s="2">
        <v>43</v>
      </c>
      <c r="B1222" s="2">
        <v>49</v>
      </c>
      <c r="C1222" s="2">
        <v>1974</v>
      </c>
      <c r="D1222" s="1" t="s">
        <v>67</v>
      </c>
      <c r="E1222" s="2" t="s">
        <v>916</v>
      </c>
      <c r="F1222" s="2" t="s">
        <v>438</v>
      </c>
      <c r="G1222" s="2"/>
      <c r="H1222" s="2"/>
      <c r="I1222" s="2"/>
      <c r="J1222" s="2"/>
      <c r="K1222" s="2"/>
      <c r="L1222" s="2"/>
      <c r="M1222" s="2"/>
      <c r="N1222" s="2"/>
      <c r="O1222" s="2">
        <v>39</v>
      </c>
      <c r="P1222" s="2"/>
      <c r="Q1222" s="2"/>
      <c r="R1222" s="2"/>
      <c r="S1222" s="2"/>
      <c r="T1222" s="2">
        <v>44</v>
      </c>
      <c r="U1222" s="2"/>
      <c r="V1222" s="2"/>
      <c r="W1222" s="2"/>
      <c r="X1222" s="2"/>
      <c r="Y1222" s="2"/>
      <c r="Z1222" s="2">
        <v>23</v>
      </c>
      <c r="AA1222" s="2"/>
      <c r="AB1222" s="2">
        <v>33</v>
      </c>
      <c r="AC1222" s="1">
        <f t="shared" si="66"/>
        <v>4</v>
      </c>
      <c r="AD1222" s="2">
        <f t="shared" si="67"/>
        <v>139</v>
      </c>
      <c r="AE1222" s="2">
        <f t="shared" si="68"/>
        <v>139</v>
      </c>
    </row>
    <row r="1223" spans="1:31" s="10" customFormat="1" x14ac:dyDescent="0.2">
      <c r="A1223" s="2">
        <v>44</v>
      </c>
      <c r="B1223" s="2">
        <v>42</v>
      </c>
      <c r="C1223" s="1">
        <v>1978</v>
      </c>
      <c r="D1223" s="1" t="s">
        <v>67</v>
      </c>
      <c r="E1223" s="1" t="s">
        <v>615</v>
      </c>
      <c r="F1223" s="1" t="s">
        <v>8</v>
      </c>
      <c r="G1223" s="2"/>
      <c r="H1223" s="1">
        <v>55</v>
      </c>
      <c r="I1223" s="1"/>
      <c r="J1223" s="2">
        <v>38</v>
      </c>
      <c r="K1223" s="2"/>
      <c r="L1223" s="2"/>
      <c r="M1223" s="2"/>
      <c r="N1223" s="2"/>
      <c r="O1223" s="2"/>
      <c r="P1223" s="2"/>
      <c r="Q1223" s="2"/>
      <c r="R1223" s="2">
        <v>41</v>
      </c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1">
        <f t="shared" si="66"/>
        <v>3</v>
      </c>
      <c r="AD1223" s="2">
        <f t="shared" si="67"/>
        <v>134</v>
      </c>
      <c r="AE1223" s="2">
        <f t="shared" si="68"/>
        <v>134</v>
      </c>
    </row>
    <row r="1224" spans="1:31" s="10" customFormat="1" x14ac:dyDescent="0.2">
      <c r="A1224" s="2">
        <v>45</v>
      </c>
      <c r="B1224" s="2">
        <v>43</v>
      </c>
      <c r="C1224" s="2">
        <v>1978</v>
      </c>
      <c r="D1224" s="1" t="s">
        <v>67</v>
      </c>
      <c r="E1224" s="2" t="s">
        <v>913</v>
      </c>
      <c r="F1224" s="2" t="s">
        <v>914</v>
      </c>
      <c r="G1224" s="2"/>
      <c r="H1224" s="2"/>
      <c r="I1224" s="2"/>
      <c r="J1224" s="2"/>
      <c r="K1224" s="2"/>
      <c r="L1224" s="2"/>
      <c r="M1224" s="2"/>
      <c r="N1224" s="2"/>
      <c r="O1224" s="2">
        <v>65</v>
      </c>
      <c r="P1224" s="2"/>
      <c r="Q1224" s="2"/>
      <c r="R1224" s="2"/>
      <c r="S1224" s="2"/>
      <c r="T1224" s="2"/>
      <c r="U1224" s="2"/>
      <c r="V1224" s="2"/>
      <c r="W1224" s="2">
        <v>65</v>
      </c>
      <c r="X1224" s="2"/>
      <c r="Y1224" s="2"/>
      <c r="Z1224" s="2"/>
      <c r="AA1224" s="2"/>
      <c r="AB1224" s="2"/>
      <c r="AC1224" s="1">
        <f t="shared" si="66"/>
        <v>2</v>
      </c>
      <c r="AD1224" s="2">
        <f t="shared" si="67"/>
        <v>130</v>
      </c>
      <c r="AE1224" s="2">
        <f t="shared" si="68"/>
        <v>130</v>
      </c>
    </row>
    <row r="1225" spans="1:31" s="10" customFormat="1" x14ac:dyDescent="0.2">
      <c r="A1225" s="2">
        <v>46</v>
      </c>
      <c r="B1225" s="2">
        <v>44</v>
      </c>
      <c r="C1225" s="1">
        <v>1971</v>
      </c>
      <c r="D1225" s="1" t="s">
        <v>67</v>
      </c>
      <c r="E1225" s="1" t="s">
        <v>242</v>
      </c>
      <c r="F1225" s="1" t="s">
        <v>223</v>
      </c>
      <c r="G1225" s="2">
        <v>49</v>
      </c>
      <c r="H1225" s="1">
        <v>80</v>
      </c>
      <c r="I1225" s="1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1">
        <f t="shared" si="66"/>
        <v>2</v>
      </c>
      <c r="AD1225" s="2">
        <f t="shared" si="67"/>
        <v>129</v>
      </c>
      <c r="AE1225" s="2">
        <f t="shared" si="68"/>
        <v>129</v>
      </c>
    </row>
    <row r="1226" spans="1:31" s="10" customFormat="1" x14ac:dyDescent="0.2">
      <c r="A1226" s="2">
        <v>47</v>
      </c>
      <c r="B1226" s="2">
        <v>45</v>
      </c>
      <c r="C1226" s="1">
        <v>1970</v>
      </c>
      <c r="D1226" s="1" t="s">
        <v>67</v>
      </c>
      <c r="E1226" s="1" t="s">
        <v>1232</v>
      </c>
      <c r="F1226" s="1" t="s">
        <v>438</v>
      </c>
      <c r="G1226" s="2"/>
      <c r="H1226" s="1"/>
      <c r="I1226" s="1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>
        <v>53</v>
      </c>
      <c r="Y1226" s="2"/>
      <c r="Z1226" s="2">
        <v>28</v>
      </c>
      <c r="AA1226" s="2">
        <v>47</v>
      </c>
      <c r="AB1226" s="2"/>
      <c r="AC1226" s="1">
        <f t="shared" si="66"/>
        <v>3</v>
      </c>
      <c r="AD1226" s="2">
        <f t="shared" si="67"/>
        <v>128</v>
      </c>
      <c r="AE1226" s="2">
        <f t="shared" si="68"/>
        <v>128</v>
      </c>
    </row>
    <row r="1227" spans="1:31" s="10" customFormat="1" x14ac:dyDescent="0.2">
      <c r="A1227" s="2">
        <v>48</v>
      </c>
      <c r="B1227" s="2">
        <v>47</v>
      </c>
      <c r="C1227" s="1">
        <v>1970</v>
      </c>
      <c r="D1227" s="1" t="s">
        <v>67</v>
      </c>
      <c r="E1227" s="1" t="s">
        <v>688</v>
      </c>
      <c r="F1227" s="1" t="s">
        <v>28</v>
      </c>
      <c r="G1227" s="2"/>
      <c r="H1227" s="1"/>
      <c r="I1227" s="1">
        <v>38</v>
      </c>
      <c r="J1227" s="2">
        <v>36</v>
      </c>
      <c r="K1227" s="2">
        <v>41</v>
      </c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1">
        <f t="shared" si="66"/>
        <v>3</v>
      </c>
      <c r="AD1227" s="2">
        <f t="shared" si="67"/>
        <v>115</v>
      </c>
      <c r="AE1227" s="2">
        <f t="shared" si="68"/>
        <v>115</v>
      </c>
    </row>
    <row r="1228" spans="1:31" s="10" customFormat="1" x14ac:dyDescent="0.2">
      <c r="A1228" s="2">
        <v>49</v>
      </c>
      <c r="B1228" s="2">
        <v>48</v>
      </c>
      <c r="C1228" s="1">
        <v>1973</v>
      </c>
      <c r="D1228" s="1" t="s">
        <v>67</v>
      </c>
      <c r="E1228" s="1" t="s">
        <v>612</v>
      </c>
      <c r="F1228" s="1" t="s">
        <v>31</v>
      </c>
      <c r="G1228" s="2"/>
      <c r="H1228" s="1">
        <v>58</v>
      </c>
      <c r="I1228" s="1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>
        <v>54</v>
      </c>
      <c r="AB1228" s="2"/>
      <c r="AC1228" s="1">
        <f t="shared" si="66"/>
        <v>2</v>
      </c>
      <c r="AD1228" s="2">
        <f t="shared" si="67"/>
        <v>112</v>
      </c>
      <c r="AE1228" s="2">
        <f t="shared" si="68"/>
        <v>112</v>
      </c>
    </row>
    <row r="1229" spans="1:31" s="10" customFormat="1" x14ac:dyDescent="0.2">
      <c r="A1229" s="2">
        <v>50</v>
      </c>
      <c r="B1229" s="2">
        <v>50</v>
      </c>
      <c r="C1229" s="1">
        <v>1972</v>
      </c>
      <c r="D1229" s="1" t="s">
        <v>67</v>
      </c>
      <c r="E1229" s="1" t="s">
        <v>336</v>
      </c>
      <c r="F1229" s="1" t="s">
        <v>28</v>
      </c>
      <c r="G1229" s="2">
        <v>28</v>
      </c>
      <c r="H1229" s="1"/>
      <c r="I1229" s="1">
        <v>37</v>
      </c>
      <c r="J1229" s="2"/>
      <c r="K1229" s="2">
        <v>40</v>
      </c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1">
        <f t="shared" si="66"/>
        <v>3</v>
      </c>
      <c r="AD1229" s="2">
        <f t="shared" si="67"/>
        <v>105</v>
      </c>
      <c r="AE1229" s="2">
        <f t="shared" si="68"/>
        <v>105</v>
      </c>
    </row>
    <row r="1230" spans="1:31" s="10" customFormat="1" x14ac:dyDescent="0.2">
      <c r="A1230" s="2">
        <v>51</v>
      </c>
      <c r="B1230" s="2">
        <v>51</v>
      </c>
      <c r="C1230" s="1">
        <v>1974</v>
      </c>
      <c r="D1230" s="1" t="s">
        <v>67</v>
      </c>
      <c r="E1230" s="1" t="s">
        <v>956</v>
      </c>
      <c r="F1230" s="1" t="s">
        <v>516</v>
      </c>
      <c r="G1230" s="2"/>
      <c r="H1230" s="1"/>
      <c r="I1230" s="1"/>
      <c r="J1230" s="2"/>
      <c r="K1230" s="2"/>
      <c r="L1230" s="2"/>
      <c r="M1230" s="2"/>
      <c r="N1230" s="2"/>
      <c r="O1230" s="2"/>
      <c r="P1230" s="2">
        <v>53</v>
      </c>
      <c r="Q1230" s="2">
        <v>51</v>
      </c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1">
        <f t="shared" si="66"/>
        <v>2</v>
      </c>
      <c r="AD1230" s="2">
        <f t="shared" si="67"/>
        <v>104</v>
      </c>
      <c r="AE1230" s="2">
        <f t="shared" si="68"/>
        <v>104</v>
      </c>
    </row>
    <row r="1231" spans="1:31" s="10" customFormat="1" x14ac:dyDescent="0.2">
      <c r="A1231" s="2">
        <v>52</v>
      </c>
      <c r="B1231" s="2">
        <v>52</v>
      </c>
      <c r="C1231" s="1">
        <v>1975</v>
      </c>
      <c r="D1231" s="1" t="s">
        <v>67</v>
      </c>
      <c r="E1231" s="1" t="s">
        <v>955</v>
      </c>
      <c r="F1231" s="1" t="s">
        <v>36</v>
      </c>
      <c r="G1231" s="2"/>
      <c r="H1231" s="1"/>
      <c r="I1231" s="1"/>
      <c r="J1231" s="2"/>
      <c r="K1231" s="2"/>
      <c r="L1231" s="2"/>
      <c r="M1231" s="2"/>
      <c r="N1231" s="2"/>
      <c r="O1231" s="2"/>
      <c r="P1231" s="2">
        <v>44</v>
      </c>
      <c r="Q1231" s="2"/>
      <c r="R1231" s="2"/>
      <c r="S1231" s="2">
        <v>55</v>
      </c>
      <c r="T1231" s="2"/>
      <c r="U1231" s="2"/>
      <c r="V1231" s="2"/>
      <c r="W1231" s="2"/>
      <c r="X1231" s="2"/>
      <c r="Y1231" s="2"/>
      <c r="Z1231" s="2"/>
      <c r="AA1231" s="2"/>
      <c r="AB1231" s="2"/>
      <c r="AC1231" s="1">
        <f t="shared" si="66"/>
        <v>2</v>
      </c>
      <c r="AD1231" s="2">
        <f t="shared" si="67"/>
        <v>99</v>
      </c>
      <c r="AE1231" s="2">
        <f t="shared" si="68"/>
        <v>99</v>
      </c>
    </row>
    <row r="1232" spans="1:31" s="10" customFormat="1" x14ac:dyDescent="0.2">
      <c r="A1232" s="2">
        <v>53</v>
      </c>
      <c r="B1232" s="2">
        <v>53</v>
      </c>
      <c r="C1232" s="1">
        <v>1974</v>
      </c>
      <c r="D1232" s="1" t="s">
        <v>67</v>
      </c>
      <c r="E1232" s="1" t="s">
        <v>1056</v>
      </c>
      <c r="F1232" s="1" t="s">
        <v>989</v>
      </c>
      <c r="G1232" s="2"/>
      <c r="H1232" s="1"/>
      <c r="I1232" s="1"/>
      <c r="J1232" s="2"/>
      <c r="K1232" s="2"/>
      <c r="L1232" s="2"/>
      <c r="M1232" s="2"/>
      <c r="N1232" s="2"/>
      <c r="O1232" s="2"/>
      <c r="P1232" s="2"/>
      <c r="Q1232" s="2">
        <v>50</v>
      </c>
      <c r="R1232" s="2">
        <v>49</v>
      </c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1">
        <f t="shared" si="66"/>
        <v>2</v>
      </c>
      <c r="AD1232" s="2">
        <f t="shared" si="67"/>
        <v>99</v>
      </c>
      <c r="AE1232" s="2">
        <f t="shared" si="68"/>
        <v>99</v>
      </c>
    </row>
    <row r="1233" spans="1:31" s="10" customFormat="1" x14ac:dyDescent="0.2">
      <c r="A1233" s="2">
        <v>54</v>
      </c>
      <c r="B1233" s="2">
        <v>77</v>
      </c>
      <c r="C1233" s="1">
        <v>1979</v>
      </c>
      <c r="D1233" s="1" t="s">
        <v>67</v>
      </c>
      <c r="E1233" s="1" t="s">
        <v>1246</v>
      </c>
      <c r="F1233" s="1" t="s">
        <v>32</v>
      </c>
      <c r="G1233" s="2"/>
      <c r="H1233" s="1"/>
      <c r="I1233" s="1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>
        <v>47</v>
      </c>
      <c r="Z1233" s="2"/>
      <c r="AA1233" s="2"/>
      <c r="AB1233" s="2">
        <v>38</v>
      </c>
      <c r="AC1233" s="1">
        <f t="shared" si="66"/>
        <v>2</v>
      </c>
      <c r="AD1233" s="2">
        <f t="shared" si="67"/>
        <v>85</v>
      </c>
      <c r="AE1233" s="2">
        <f t="shared" si="68"/>
        <v>85</v>
      </c>
    </row>
    <row r="1234" spans="1:31" s="10" customFormat="1" x14ac:dyDescent="0.2">
      <c r="A1234" s="2">
        <v>55</v>
      </c>
      <c r="B1234" s="2">
        <v>67</v>
      </c>
      <c r="C1234" s="1">
        <v>1974</v>
      </c>
      <c r="D1234" s="1" t="s">
        <v>67</v>
      </c>
      <c r="E1234" s="1" t="s">
        <v>1191</v>
      </c>
      <c r="F1234" s="1" t="s">
        <v>5</v>
      </c>
      <c r="G1234" s="2"/>
      <c r="H1234" s="1"/>
      <c r="I1234" s="1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>
        <v>38</v>
      </c>
      <c r="W1234" s="2"/>
      <c r="X1234" s="2"/>
      <c r="Y1234" s="2"/>
      <c r="Z1234" s="2">
        <v>18</v>
      </c>
      <c r="AA1234" s="2"/>
      <c r="AB1234" s="2">
        <v>28</v>
      </c>
      <c r="AC1234" s="1">
        <f t="shared" si="66"/>
        <v>3</v>
      </c>
      <c r="AD1234" s="2">
        <f t="shared" si="67"/>
        <v>84</v>
      </c>
      <c r="AE1234" s="2">
        <f t="shared" si="68"/>
        <v>84</v>
      </c>
    </row>
    <row r="1235" spans="1:31" s="10" customFormat="1" x14ac:dyDescent="0.2">
      <c r="A1235" s="2">
        <v>56</v>
      </c>
      <c r="B1235" s="2">
        <v>69</v>
      </c>
      <c r="C1235" s="1">
        <v>1973</v>
      </c>
      <c r="D1235" s="1" t="s">
        <v>67</v>
      </c>
      <c r="E1235" s="1" t="s">
        <v>1190</v>
      </c>
      <c r="F1235" s="1" t="s">
        <v>5</v>
      </c>
      <c r="G1235" s="2"/>
      <c r="H1235" s="1"/>
      <c r="I1235" s="1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>
        <v>39</v>
      </c>
      <c r="W1235" s="2"/>
      <c r="X1235" s="2"/>
      <c r="Y1235" s="2"/>
      <c r="Z1235" s="2">
        <v>15</v>
      </c>
      <c r="AA1235" s="2"/>
      <c r="AB1235" s="2">
        <v>29</v>
      </c>
      <c r="AC1235" s="1">
        <f t="shared" si="66"/>
        <v>3</v>
      </c>
      <c r="AD1235" s="2">
        <f t="shared" si="67"/>
        <v>83</v>
      </c>
      <c r="AE1235" s="2">
        <f t="shared" si="68"/>
        <v>83</v>
      </c>
    </row>
    <row r="1236" spans="1:31" s="10" customFormat="1" x14ac:dyDescent="0.2">
      <c r="A1236" s="2">
        <v>57</v>
      </c>
      <c r="B1236" s="2">
        <v>86</v>
      </c>
      <c r="C1236" s="1">
        <v>1974</v>
      </c>
      <c r="D1236" s="1" t="s">
        <v>67</v>
      </c>
      <c r="E1236" s="1" t="s">
        <v>1189</v>
      </c>
      <c r="F1236" s="1" t="s">
        <v>17</v>
      </c>
      <c r="G1236" s="2"/>
      <c r="H1236" s="1"/>
      <c r="I1236" s="1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>
        <v>43</v>
      </c>
      <c r="W1236" s="2"/>
      <c r="X1236" s="2"/>
      <c r="Y1236" s="2"/>
      <c r="Z1236" s="2"/>
      <c r="AA1236" s="2"/>
      <c r="AB1236" s="2">
        <v>39</v>
      </c>
      <c r="AC1236" s="1">
        <f t="shared" si="66"/>
        <v>2</v>
      </c>
      <c r="AD1236" s="2">
        <f t="shared" si="67"/>
        <v>82</v>
      </c>
      <c r="AE1236" s="2">
        <f t="shared" si="68"/>
        <v>82</v>
      </c>
    </row>
    <row r="1237" spans="1:31" s="10" customFormat="1" x14ac:dyDescent="0.2">
      <c r="A1237" s="2">
        <v>58</v>
      </c>
      <c r="B1237" s="2">
        <v>54</v>
      </c>
      <c r="C1237" s="2">
        <v>1974</v>
      </c>
      <c r="D1237" s="1" t="s">
        <v>67</v>
      </c>
      <c r="E1237" s="2" t="s">
        <v>1475</v>
      </c>
      <c r="F1237" s="2" t="s">
        <v>36</v>
      </c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>
        <v>34</v>
      </c>
      <c r="AA1237" s="2">
        <v>48</v>
      </c>
      <c r="AB1237" s="2"/>
      <c r="AC1237" s="1">
        <f t="shared" si="66"/>
        <v>2</v>
      </c>
      <c r="AD1237" s="2">
        <f t="shared" si="67"/>
        <v>82</v>
      </c>
      <c r="AE1237" s="2">
        <f t="shared" si="68"/>
        <v>82</v>
      </c>
    </row>
    <row r="1238" spans="1:31" s="10" customFormat="1" x14ac:dyDescent="0.2">
      <c r="A1238" s="2">
        <v>59</v>
      </c>
      <c r="B1238" s="2">
        <v>55</v>
      </c>
      <c r="C1238" s="1">
        <v>1972</v>
      </c>
      <c r="D1238" s="1" t="s">
        <v>67</v>
      </c>
      <c r="E1238" s="1" t="s">
        <v>614</v>
      </c>
      <c r="F1238" s="1" t="s">
        <v>516</v>
      </c>
      <c r="G1238" s="2"/>
      <c r="H1238" s="1">
        <v>56</v>
      </c>
      <c r="I1238" s="1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>
        <v>25</v>
      </c>
      <c r="AA1238" s="2"/>
      <c r="AB1238" s="2"/>
      <c r="AC1238" s="1">
        <f t="shared" si="66"/>
        <v>2</v>
      </c>
      <c r="AD1238" s="2">
        <f t="shared" si="67"/>
        <v>81</v>
      </c>
      <c r="AE1238" s="2">
        <f t="shared" si="68"/>
        <v>81</v>
      </c>
    </row>
    <row r="1239" spans="1:31" s="10" customFormat="1" x14ac:dyDescent="0.2">
      <c r="A1239" s="2">
        <v>60</v>
      </c>
      <c r="B1239" s="2">
        <v>56</v>
      </c>
      <c r="C1239" s="1">
        <v>1973</v>
      </c>
      <c r="D1239" s="1" t="s">
        <v>67</v>
      </c>
      <c r="E1239" s="1" t="s">
        <v>954</v>
      </c>
      <c r="F1239" s="1" t="s">
        <v>438</v>
      </c>
      <c r="G1239" s="2"/>
      <c r="H1239" s="1"/>
      <c r="I1239" s="1"/>
      <c r="J1239" s="2"/>
      <c r="K1239" s="2"/>
      <c r="L1239" s="2"/>
      <c r="M1239" s="2"/>
      <c r="N1239" s="2"/>
      <c r="O1239" s="2"/>
      <c r="P1239" s="2">
        <v>70</v>
      </c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1">
        <f t="shared" si="66"/>
        <v>1</v>
      </c>
      <c r="AD1239" s="2">
        <f t="shared" si="67"/>
        <v>70</v>
      </c>
      <c r="AE1239" s="2">
        <f t="shared" si="68"/>
        <v>70</v>
      </c>
    </row>
    <row r="1240" spans="1:31" s="10" customFormat="1" x14ac:dyDescent="0.2">
      <c r="A1240" s="2">
        <v>61</v>
      </c>
      <c r="B1240" s="2">
        <v>57</v>
      </c>
      <c r="C1240" s="1">
        <v>1974</v>
      </c>
      <c r="D1240" s="1" t="s">
        <v>67</v>
      </c>
      <c r="E1240" s="1" t="s">
        <v>689</v>
      </c>
      <c r="F1240" s="1" t="s">
        <v>438</v>
      </c>
      <c r="G1240" s="2"/>
      <c r="H1240" s="1"/>
      <c r="I1240" s="1">
        <v>35</v>
      </c>
      <c r="J1240" s="2">
        <v>34</v>
      </c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1">
        <f t="shared" si="66"/>
        <v>2</v>
      </c>
      <c r="AD1240" s="2">
        <f t="shared" si="67"/>
        <v>69</v>
      </c>
      <c r="AE1240" s="2">
        <f t="shared" si="68"/>
        <v>69</v>
      </c>
    </row>
    <row r="1241" spans="1:31" s="10" customFormat="1" x14ac:dyDescent="0.2">
      <c r="A1241" s="2">
        <v>62</v>
      </c>
      <c r="B1241" s="2">
        <v>58</v>
      </c>
      <c r="C1241" s="1">
        <v>1973</v>
      </c>
      <c r="D1241" s="1" t="s">
        <v>67</v>
      </c>
      <c r="E1241" s="1" t="s">
        <v>791</v>
      </c>
      <c r="F1241" s="1" t="s">
        <v>11</v>
      </c>
      <c r="G1241" s="2"/>
      <c r="H1241" s="1"/>
      <c r="I1241" s="1"/>
      <c r="J1241" s="2"/>
      <c r="K1241" s="2">
        <v>42</v>
      </c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>
        <v>24</v>
      </c>
      <c r="AA1241" s="2"/>
      <c r="AB1241" s="2"/>
      <c r="AC1241" s="1">
        <f t="shared" si="66"/>
        <v>2</v>
      </c>
      <c r="AD1241" s="2">
        <f t="shared" si="67"/>
        <v>66</v>
      </c>
      <c r="AE1241" s="2">
        <f t="shared" si="68"/>
        <v>66</v>
      </c>
    </row>
    <row r="1242" spans="1:31" s="10" customFormat="1" x14ac:dyDescent="0.2">
      <c r="A1242" s="2">
        <v>63</v>
      </c>
      <c r="B1242" s="2">
        <v>59</v>
      </c>
      <c r="C1242" s="1">
        <v>1977</v>
      </c>
      <c r="D1242" s="1" t="s">
        <v>67</v>
      </c>
      <c r="E1242" s="1" t="s">
        <v>606</v>
      </c>
      <c r="F1242" s="2" t="s">
        <v>57</v>
      </c>
      <c r="G1242" s="2"/>
      <c r="H1242" s="1">
        <v>64</v>
      </c>
      <c r="I1242" s="1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1">
        <f t="shared" si="66"/>
        <v>1</v>
      </c>
      <c r="AD1242" s="2">
        <f t="shared" si="67"/>
        <v>64</v>
      </c>
      <c r="AE1242" s="2">
        <f t="shared" si="68"/>
        <v>64</v>
      </c>
    </row>
    <row r="1243" spans="1:31" s="10" customFormat="1" x14ac:dyDescent="0.2">
      <c r="A1243" s="2">
        <v>64</v>
      </c>
      <c r="B1243" s="2">
        <v>60</v>
      </c>
      <c r="C1243" s="1">
        <v>1974</v>
      </c>
      <c r="D1243" s="1" t="s">
        <v>67</v>
      </c>
      <c r="E1243" s="1" t="s">
        <v>107</v>
      </c>
      <c r="F1243" s="2" t="s">
        <v>137</v>
      </c>
      <c r="G1243" s="2">
        <v>60</v>
      </c>
      <c r="H1243" s="1"/>
      <c r="I1243" s="1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1">
        <f t="shared" si="66"/>
        <v>1</v>
      </c>
      <c r="AD1243" s="2">
        <f t="shared" si="67"/>
        <v>60</v>
      </c>
      <c r="AE1243" s="2">
        <f t="shared" si="68"/>
        <v>60</v>
      </c>
    </row>
    <row r="1244" spans="1:31" s="10" customFormat="1" x14ac:dyDescent="0.2">
      <c r="A1244" s="2">
        <v>65</v>
      </c>
      <c r="B1244" s="2">
        <v>61</v>
      </c>
      <c r="C1244" s="1">
        <v>1971</v>
      </c>
      <c r="D1244" s="1" t="s">
        <v>67</v>
      </c>
      <c r="E1244" s="1" t="s">
        <v>611</v>
      </c>
      <c r="F1244" s="1" t="s">
        <v>516</v>
      </c>
      <c r="G1244" s="2"/>
      <c r="H1244" s="1">
        <v>60</v>
      </c>
      <c r="I1244" s="1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1">
        <f t="shared" si="66"/>
        <v>1</v>
      </c>
      <c r="AD1244" s="2">
        <f t="shared" si="67"/>
        <v>60</v>
      </c>
      <c r="AE1244" s="2">
        <f t="shared" si="68"/>
        <v>60</v>
      </c>
    </row>
    <row r="1245" spans="1:31" s="10" customFormat="1" x14ac:dyDescent="0.2">
      <c r="A1245" s="2">
        <v>66</v>
      </c>
      <c r="B1245" s="2">
        <v>62</v>
      </c>
      <c r="C1245" s="2">
        <v>1973</v>
      </c>
      <c r="D1245" s="1" t="s">
        <v>67</v>
      </c>
      <c r="E1245" s="2" t="s">
        <v>1463</v>
      </c>
      <c r="F1245" s="2" t="s">
        <v>989</v>
      </c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>
        <v>59</v>
      </c>
      <c r="AA1245" s="2"/>
      <c r="AB1245" s="2"/>
      <c r="AC1245" s="1">
        <f t="shared" si="66"/>
        <v>1</v>
      </c>
      <c r="AD1245" s="2">
        <f t="shared" si="67"/>
        <v>59</v>
      </c>
      <c r="AE1245" s="2">
        <f t="shared" si="68"/>
        <v>59</v>
      </c>
    </row>
    <row r="1246" spans="1:31" s="10" customFormat="1" x14ac:dyDescent="0.2">
      <c r="A1246" s="2">
        <v>67</v>
      </c>
      <c r="B1246" s="2">
        <v>63</v>
      </c>
      <c r="C1246" s="1">
        <v>1974</v>
      </c>
      <c r="D1246" s="1" t="s">
        <v>67</v>
      </c>
      <c r="E1246" s="1" t="s">
        <v>957</v>
      </c>
      <c r="F1246" s="1" t="s">
        <v>11</v>
      </c>
      <c r="G1246" s="2"/>
      <c r="H1246" s="1"/>
      <c r="I1246" s="1"/>
      <c r="J1246" s="2"/>
      <c r="K1246" s="2"/>
      <c r="L1246" s="2"/>
      <c r="M1246" s="2"/>
      <c r="N1246" s="2"/>
      <c r="O1246" s="2"/>
      <c r="P1246" s="2">
        <v>59</v>
      </c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1">
        <f t="shared" si="66"/>
        <v>1</v>
      </c>
      <c r="AD1246" s="2">
        <f t="shared" si="67"/>
        <v>59</v>
      </c>
      <c r="AE1246" s="2">
        <f t="shared" si="68"/>
        <v>59</v>
      </c>
    </row>
    <row r="1247" spans="1:31" s="10" customFormat="1" x14ac:dyDescent="0.2">
      <c r="A1247" s="2">
        <v>68</v>
      </c>
      <c r="B1247" s="2">
        <v>64</v>
      </c>
      <c r="C1247" s="1">
        <v>1972</v>
      </c>
      <c r="D1247" s="1" t="s">
        <v>67</v>
      </c>
      <c r="E1247" s="1" t="s">
        <v>249</v>
      </c>
      <c r="F1247" s="2" t="s">
        <v>137</v>
      </c>
      <c r="G1247" s="2">
        <v>38</v>
      </c>
      <c r="H1247" s="1"/>
      <c r="I1247" s="1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>
        <v>20</v>
      </c>
      <c r="AA1247" s="2"/>
      <c r="AB1247" s="2"/>
      <c r="AC1247" s="1">
        <f t="shared" si="66"/>
        <v>2</v>
      </c>
      <c r="AD1247" s="2">
        <f t="shared" si="67"/>
        <v>58</v>
      </c>
      <c r="AE1247" s="2">
        <f t="shared" si="68"/>
        <v>58</v>
      </c>
    </row>
    <row r="1248" spans="1:31" s="10" customFormat="1" x14ac:dyDescent="0.2">
      <c r="A1248" s="2">
        <v>69</v>
      </c>
      <c r="B1248" s="2">
        <v>65</v>
      </c>
      <c r="C1248" s="1">
        <v>1977</v>
      </c>
      <c r="D1248" s="1" t="s">
        <v>67</v>
      </c>
      <c r="E1248" s="1" t="s">
        <v>1143</v>
      </c>
      <c r="F1248" s="1" t="s">
        <v>342</v>
      </c>
      <c r="G1248" s="2"/>
      <c r="H1248" s="1"/>
      <c r="I1248" s="1"/>
      <c r="J1248" s="2"/>
      <c r="K1248" s="2"/>
      <c r="L1248" s="2"/>
      <c r="M1248" s="2"/>
      <c r="N1248" s="2"/>
      <c r="O1248" s="2"/>
      <c r="P1248" s="2"/>
      <c r="Q1248" s="2"/>
      <c r="R1248" s="2"/>
      <c r="S1248" s="2">
        <v>57</v>
      </c>
      <c r="T1248" s="2"/>
      <c r="U1248" s="2"/>
      <c r="V1248" s="2"/>
      <c r="W1248" s="2"/>
      <c r="X1248" s="2"/>
      <c r="Y1248" s="2"/>
      <c r="Z1248" s="2"/>
      <c r="AA1248" s="2"/>
      <c r="AB1248" s="2"/>
      <c r="AC1248" s="1">
        <f t="shared" si="66"/>
        <v>1</v>
      </c>
      <c r="AD1248" s="2">
        <f t="shared" si="67"/>
        <v>57</v>
      </c>
      <c r="AE1248" s="2">
        <f t="shared" si="68"/>
        <v>57</v>
      </c>
    </row>
    <row r="1249" spans="1:31" s="10" customFormat="1" x14ac:dyDescent="0.2">
      <c r="A1249" s="2">
        <v>70</v>
      </c>
      <c r="B1249" s="2">
        <v>66</v>
      </c>
      <c r="C1249" s="2">
        <v>1977</v>
      </c>
      <c r="D1249" s="1" t="s">
        <v>67</v>
      </c>
      <c r="E1249" s="2" t="s">
        <v>1458</v>
      </c>
      <c r="F1249" s="2" t="s">
        <v>1278</v>
      </c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>
        <v>57</v>
      </c>
      <c r="AA1249" s="2"/>
      <c r="AB1249" s="2"/>
      <c r="AC1249" s="1">
        <f t="shared" si="66"/>
        <v>1</v>
      </c>
      <c r="AD1249" s="2">
        <f t="shared" si="67"/>
        <v>57</v>
      </c>
      <c r="AE1249" s="2">
        <f t="shared" si="68"/>
        <v>57</v>
      </c>
    </row>
    <row r="1250" spans="1:31" s="10" customFormat="1" x14ac:dyDescent="0.2">
      <c r="A1250" s="2">
        <v>71</v>
      </c>
      <c r="B1250" s="2">
        <v>68</v>
      </c>
      <c r="C1250" s="1">
        <v>1978</v>
      </c>
      <c r="D1250" s="1" t="s">
        <v>67</v>
      </c>
      <c r="E1250" s="1" t="s">
        <v>1231</v>
      </c>
      <c r="F1250" s="1" t="s">
        <v>140</v>
      </c>
      <c r="G1250" s="2"/>
      <c r="H1250" s="1"/>
      <c r="I1250" s="1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>
        <v>55</v>
      </c>
      <c r="Y1250" s="2"/>
      <c r="Z1250" s="2"/>
      <c r="AA1250" s="2"/>
      <c r="AB1250" s="2"/>
      <c r="AC1250" s="1">
        <f t="shared" si="66"/>
        <v>1</v>
      </c>
      <c r="AD1250" s="2">
        <f t="shared" si="67"/>
        <v>55</v>
      </c>
      <c r="AE1250" s="2">
        <f t="shared" si="68"/>
        <v>55</v>
      </c>
    </row>
    <row r="1251" spans="1:31" s="10" customFormat="1" x14ac:dyDescent="0.2">
      <c r="A1251" s="2">
        <v>72</v>
      </c>
      <c r="B1251" s="2">
        <v>71</v>
      </c>
      <c r="C1251" s="1">
        <v>1974</v>
      </c>
      <c r="D1251" s="1" t="s">
        <v>67</v>
      </c>
      <c r="E1251" s="1" t="s">
        <v>617</v>
      </c>
      <c r="F1251" s="1" t="s">
        <v>31</v>
      </c>
      <c r="G1251" s="2"/>
      <c r="H1251" s="1">
        <v>53</v>
      </c>
      <c r="I1251" s="1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1">
        <f t="shared" si="66"/>
        <v>1</v>
      </c>
      <c r="AD1251" s="2">
        <f t="shared" si="67"/>
        <v>53</v>
      </c>
      <c r="AE1251" s="2">
        <f t="shared" si="68"/>
        <v>53</v>
      </c>
    </row>
    <row r="1252" spans="1:31" s="10" customFormat="1" x14ac:dyDescent="0.2">
      <c r="A1252" s="2">
        <v>73</v>
      </c>
      <c r="B1252" s="2">
        <v>70</v>
      </c>
      <c r="C1252" s="1">
        <v>1975</v>
      </c>
      <c r="D1252" s="1" t="s">
        <v>67</v>
      </c>
      <c r="E1252" s="1" t="s">
        <v>1511</v>
      </c>
      <c r="F1252" s="2" t="s">
        <v>85</v>
      </c>
      <c r="G1252" s="2"/>
      <c r="H1252" s="1"/>
      <c r="I1252" s="1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>
        <v>53</v>
      </c>
      <c r="AB1252" s="2"/>
      <c r="AC1252" s="1">
        <f t="shared" si="66"/>
        <v>1</v>
      </c>
      <c r="AD1252" s="2">
        <f t="shared" si="67"/>
        <v>53</v>
      </c>
      <c r="AE1252" s="2">
        <f t="shared" si="68"/>
        <v>53</v>
      </c>
    </row>
    <row r="1253" spans="1:31" s="10" customFormat="1" x14ac:dyDescent="0.2">
      <c r="A1253" s="2">
        <v>74</v>
      </c>
      <c r="B1253" s="2">
        <v>72</v>
      </c>
      <c r="C1253" s="1">
        <v>1971</v>
      </c>
      <c r="D1253" s="1" t="s">
        <v>67</v>
      </c>
      <c r="E1253" s="1" t="s">
        <v>1512</v>
      </c>
      <c r="F1253" s="2" t="s">
        <v>560</v>
      </c>
      <c r="G1253" s="2"/>
      <c r="H1253" s="1"/>
      <c r="I1253" s="1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>
        <v>52</v>
      </c>
      <c r="AB1253" s="2"/>
      <c r="AC1253" s="1">
        <f t="shared" si="66"/>
        <v>1</v>
      </c>
      <c r="AD1253" s="2">
        <f t="shared" si="67"/>
        <v>52</v>
      </c>
      <c r="AE1253" s="2">
        <f t="shared" si="68"/>
        <v>52</v>
      </c>
    </row>
    <row r="1254" spans="1:31" s="10" customFormat="1" x14ac:dyDescent="0.2">
      <c r="A1254" s="2">
        <v>75</v>
      </c>
      <c r="B1254" s="2">
        <v>73</v>
      </c>
      <c r="C1254" s="2">
        <v>1971</v>
      </c>
      <c r="D1254" s="1" t="s">
        <v>67</v>
      </c>
      <c r="E1254" s="2" t="s">
        <v>1455</v>
      </c>
      <c r="F1254" s="2" t="s">
        <v>257</v>
      </c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>
        <v>49</v>
      </c>
      <c r="AA1254" s="2"/>
      <c r="AB1254" s="2"/>
      <c r="AC1254" s="1">
        <f t="shared" si="66"/>
        <v>1</v>
      </c>
      <c r="AD1254" s="2">
        <f t="shared" si="67"/>
        <v>49</v>
      </c>
      <c r="AE1254" s="2">
        <f t="shared" si="68"/>
        <v>49</v>
      </c>
    </row>
    <row r="1255" spans="1:31" s="10" customFormat="1" x14ac:dyDescent="0.2">
      <c r="A1255" s="2">
        <v>76</v>
      </c>
      <c r="B1255" s="2">
        <v>74</v>
      </c>
      <c r="C1255" s="2">
        <v>1972</v>
      </c>
      <c r="D1255" s="1" t="s">
        <v>67</v>
      </c>
      <c r="E1255" s="2" t="s">
        <v>1454</v>
      </c>
      <c r="F1255" s="2" t="s">
        <v>1424</v>
      </c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>
        <v>48</v>
      </c>
      <c r="AA1255" s="2"/>
      <c r="AB1255" s="2"/>
      <c r="AC1255" s="1">
        <f t="shared" si="66"/>
        <v>1</v>
      </c>
      <c r="AD1255" s="2">
        <f t="shared" si="67"/>
        <v>48</v>
      </c>
      <c r="AE1255" s="2">
        <f t="shared" si="68"/>
        <v>48</v>
      </c>
    </row>
    <row r="1256" spans="1:31" s="10" customFormat="1" x14ac:dyDescent="0.2">
      <c r="A1256" s="2">
        <v>77</v>
      </c>
      <c r="B1256" s="2">
        <v>75</v>
      </c>
      <c r="C1256" s="1"/>
      <c r="D1256" s="1" t="s">
        <v>67</v>
      </c>
      <c r="E1256" s="1" t="s">
        <v>682</v>
      </c>
      <c r="F1256" s="1" t="s">
        <v>8</v>
      </c>
      <c r="G1256" s="2"/>
      <c r="H1256" s="1"/>
      <c r="I1256" s="1">
        <v>48</v>
      </c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1">
        <f t="shared" si="66"/>
        <v>1</v>
      </c>
      <c r="AD1256" s="2">
        <f t="shared" si="67"/>
        <v>48</v>
      </c>
      <c r="AE1256" s="2">
        <f t="shared" si="68"/>
        <v>48</v>
      </c>
    </row>
    <row r="1257" spans="1:31" s="10" customFormat="1" x14ac:dyDescent="0.2">
      <c r="A1257" s="2">
        <v>78</v>
      </c>
      <c r="B1257" s="2">
        <v>76</v>
      </c>
      <c r="C1257" s="1">
        <v>1970</v>
      </c>
      <c r="D1257" s="1" t="s">
        <v>67</v>
      </c>
      <c r="E1257" s="1" t="s">
        <v>1108</v>
      </c>
      <c r="F1257" s="1" t="s">
        <v>591</v>
      </c>
      <c r="G1257" s="2"/>
      <c r="H1257" s="1"/>
      <c r="I1257" s="1"/>
      <c r="J1257" s="2"/>
      <c r="K1257" s="2"/>
      <c r="L1257" s="2"/>
      <c r="M1257" s="2"/>
      <c r="N1257" s="2"/>
      <c r="O1257" s="2"/>
      <c r="P1257" s="2"/>
      <c r="Q1257" s="2"/>
      <c r="R1257" s="2">
        <v>48</v>
      </c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1">
        <f t="shared" si="66"/>
        <v>1</v>
      </c>
      <c r="AD1257" s="2">
        <f t="shared" si="67"/>
        <v>48</v>
      </c>
      <c r="AE1257" s="2">
        <f t="shared" si="68"/>
        <v>48</v>
      </c>
    </row>
    <row r="1258" spans="1:31" s="10" customFormat="1" x14ac:dyDescent="0.2">
      <c r="A1258" s="2">
        <v>79</v>
      </c>
      <c r="B1258" s="2">
        <v>78</v>
      </c>
      <c r="C1258" s="1">
        <v>1977</v>
      </c>
      <c r="D1258" s="1" t="s">
        <v>67</v>
      </c>
      <c r="E1258" s="1" t="s">
        <v>245</v>
      </c>
      <c r="F1258" s="1" t="s">
        <v>38</v>
      </c>
      <c r="G1258" s="2">
        <v>46</v>
      </c>
      <c r="H1258" s="1"/>
      <c r="I1258" s="1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1">
        <f t="shared" si="66"/>
        <v>1</v>
      </c>
      <c r="AD1258" s="2">
        <f t="shared" si="67"/>
        <v>46</v>
      </c>
      <c r="AE1258" s="2">
        <f t="shared" si="68"/>
        <v>46</v>
      </c>
    </row>
    <row r="1259" spans="1:31" s="10" customFormat="1" x14ac:dyDescent="0.2">
      <c r="A1259" s="2">
        <v>80</v>
      </c>
      <c r="B1259" s="2">
        <v>79</v>
      </c>
      <c r="C1259" s="1">
        <v>1971</v>
      </c>
      <c r="D1259" s="1" t="s">
        <v>67</v>
      </c>
      <c r="E1259" s="1" t="s">
        <v>1109</v>
      </c>
      <c r="F1259" s="1" t="s">
        <v>516</v>
      </c>
      <c r="G1259" s="2"/>
      <c r="H1259" s="1"/>
      <c r="I1259" s="1"/>
      <c r="J1259" s="2"/>
      <c r="K1259" s="2"/>
      <c r="L1259" s="2"/>
      <c r="M1259" s="2"/>
      <c r="N1259" s="2"/>
      <c r="O1259" s="2"/>
      <c r="P1259" s="2"/>
      <c r="Q1259" s="2"/>
      <c r="R1259" s="2">
        <v>46</v>
      </c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1">
        <f t="shared" si="66"/>
        <v>1</v>
      </c>
      <c r="AD1259" s="2">
        <f t="shared" si="67"/>
        <v>46</v>
      </c>
      <c r="AE1259" s="2">
        <f t="shared" si="68"/>
        <v>46</v>
      </c>
    </row>
    <row r="1260" spans="1:31" s="10" customFormat="1" x14ac:dyDescent="0.2">
      <c r="A1260" s="2">
        <v>81</v>
      </c>
      <c r="B1260" s="2">
        <v>80</v>
      </c>
      <c r="C1260" s="1">
        <v>1977</v>
      </c>
      <c r="D1260" s="1" t="s">
        <v>67</v>
      </c>
      <c r="E1260" s="1" t="s">
        <v>1247</v>
      </c>
      <c r="F1260" s="1" t="s">
        <v>32</v>
      </c>
      <c r="G1260" s="2"/>
      <c r="H1260" s="1"/>
      <c r="I1260" s="1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>
        <v>45</v>
      </c>
      <c r="Z1260" s="2"/>
      <c r="AA1260" s="2"/>
      <c r="AB1260" s="2"/>
      <c r="AC1260" s="1">
        <f t="shared" si="66"/>
        <v>1</v>
      </c>
      <c r="AD1260" s="2">
        <f t="shared" si="67"/>
        <v>45</v>
      </c>
      <c r="AE1260" s="2">
        <f t="shared" si="68"/>
        <v>45</v>
      </c>
    </row>
    <row r="1261" spans="1:31" s="10" customFormat="1" x14ac:dyDescent="0.2">
      <c r="A1261" s="2">
        <v>82</v>
      </c>
      <c r="B1261" s="2">
        <v>81</v>
      </c>
      <c r="C1261" s="2">
        <v>1972</v>
      </c>
      <c r="D1261" s="1" t="s">
        <v>67</v>
      </c>
      <c r="E1261" s="2" t="s">
        <v>1465</v>
      </c>
      <c r="F1261" s="2" t="s">
        <v>1466</v>
      </c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>
        <v>45</v>
      </c>
      <c r="AA1261" s="2"/>
      <c r="AB1261" s="2"/>
      <c r="AC1261" s="1">
        <f t="shared" si="66"/>
        <v>1</v>
      </c>
      <c r="AD1261" s="2">
        <f t="shared" si="67"/>
        <v>45</v>
      </c>
      <c r="AE1261" s="2">
        <f t="shared" si="68"/>
        <v>45</v>
      </c>
    </row>
    <row r="1262" spans="1:31" s="10" customFormat="1" x14ac:dyDescent="0.2">
      <c r="A1262" s="2">
        <v>83</v>
      </c>
      <c r="B1262" s="2"/>
      <c r="C1262" s="1">
        <v>1978</v>
      </c>
      <c r="D1262" s="1" t="s">
        <v>67</v>
      </c>
      <c r="E1262" s="1" t="s">
        <v>1605</v>
      </c>
      <c r="F1262" s="1" t="s">
        <v>32</v>
      </c>
      <c r="G1262" s="2"/>
      <c r="H1262" s="1"/>
      <c r="I1262" s="1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>
        <v>44</v>
      </c>
      <c r="AC1262" s="1">
        <f t="shared" si="66"/>
        <v>1</v>
      </c>
      <c r="AD1262" s="2">
        <f t="shared" si="67"/>
        <v>44</v>
      </c>
      <c r="AE1262" s="2">
        <f t="shared" si="68"/>
        <v>44</v>
      </c>
    </row>
    <row r="1263" spans="1:31" s="10" customFormat="1" x14ac:dyDescent="0.2">
      <c r="A1263" s="2">
        <v>84</v>
      </c>
      <c r="B1263" s="2">
        <v>82</v>
      </c>
      <c r="C1263" s="1">
        <v>1972</v>
      </c>
      <c r="D1263" s="1" t="s">
        <v>67</v>
      </c>
      <c r="E1263" s="1" t="s">
        <v>1248</v>
      </c>
      <c r="F1263" s="1" t="s">
        <v>32</v>
      </c>
      <c r="G1263" s="2"/>
      <c r="H1263" s="1"/>
      <c r="I1263" s="1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>
        <v>44</v>
      </c>
      <c r="Z1263" s="2"/>
      <c r="AA1263" s="2"/>
      <c r="AB1263" s="2"/>
      <c r="AC1263" s="1">
        <f t="shared" si="66"/>
        <v>1</v>
      </c>
      <c r="AD1263" s="2">
        <f t="shared" si="67"/>
        <v>44</v>
      </c>
      <c r="AE1263" s="2">
        <f t="shared" si="68"/>
        <v>44</v>
      </c>
    </row>
    <row r="1264" spans="1:31" s="10" customFormat="1" x14ac:dyDescent="0.2">
      <c r="A1264" s="2">
        <v>85</v>
      </c>
      <c r="B1264" s="2">
        <v>83</v>
      </c>
      <c r="C1264" s="2">
        <v>1973</v>
      </c>
      <c r="D1264" s="1" t="s">
        <v>67</v>
      </c>
      <c r="E1264" s="2" t="s">
        <v>1453</v>
      </c>
      <c r="F1264" s="2" t="s">
        <v>28</v>
      </c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>
        <v>43</v>
      </c>
      <c r="AA1264" s="2"/>
      <c r="AB1264" s="2"/>
      <c r="AC1264" s="1">
        <f t="shared" si="66"/>
        <v>1</v>
      </c>
      <c r="AD1264" s="2">
        <f t="shared" si="67"/>
        <v>43</v>
      </c>
      <c r="AE1264" s="2">
        <f t="shared" si="68"/>
        <v>43</v>
      </c>
    </row>
    <row r="1265" spans="1:31" s="10" customFormat="1" x14ac:dyDescent="0.2">
      <c r="A1265" s="2">
        <v>86</v>
      </c>
      <c r="B1265" s="2">
        <v>84</v>
      </c>
      <c r="C1265" s="2">
        <v>1977</v>
      </c>
      <c r="D1265" s="1" t="s">
        <v>67</v>
      </c>
      <c r="E1265" s="2" t="s">
        <v>761</v>
      </c>
      <c r="F1265" s="2" t="s">
        <v>438</v>
      </c>
      <c r="G1265" s="2"/>
      <c r="H1265" s="2"/>
      <c r="I1265" s="2"/>
      <c r="J1265" s="2">
        <v>43</v>
      </c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1">
        <f t="shared" si="66"/>
        <v>1</v>
      </c>
      <c r="AD1265" s="2">
        <f t="shared" si="67"/>
        <v>43</v>
      </c>
      <c r="AE1265" s="2">
        <f t="shared" si="68"/>
        <v>43</v>
      </c>
    </row>
    <row r="1266" spans="1:31" s="10" customFormat="1" x14ac:dyDescent="0.2">
      <c r="A1266" s="2">
        <v>87</v>
      </c>
      <c r="B1266" s="2">
        <v>85</v>
      </c>
      <c r="C1266" s="1">
        <v>1972</v>
      </c>
      <c r="D1266" s="1" t="s">
        <v>67</v>
      </c>
      <c r="E1266" s="1" t="s">
        <v>470</v>
      </c>
      <c r="F1266" s="1" t="s">
        <v>137</v>
      </c>
      <c r="G1266" s="2">
        <v>43</v>
      </c>
      <c r="H1266" s="1"/>
      <c r="I1266" s="1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1">
        <f t="shared" si="66"/>
        <v>1</v>
      </c>
      <c r="AD1266" s="2">
        <f t="shared" si="67"/>
        <v>43</v>
      </c>
      <c r="AE1266" s="2">
        <f t="shared" si="68"/>
        <v>43</v>
      </c>
    </row>
    <row r="1267" spans="1:31" s="10" customFormat="1" x14ac:dyDescent="0.2">
      <c r="A1267" s="2">
        <v>88</v>
      </c>
      <c r="B1267" s="2">
        <v>88</v>
      </c>
      <c r="C1267" s="1">
        <v>1971</v>
      </c>
      <c r="D1267" s="1" t="s">
        <v>67</v>
      </c>
      <c r="E1267" s="1" t="s">
        <v>1057</v>
      </c>
      <c r="F1267" s="1" t="s">
        <v>1058</v>
      </c>
      <c r="G1267" s="2"/>
      <c r="H1267" s="1"/>
      <c r="I1267" s="1"/>
      <c r="J1267" s="2"/>
      <c r="K1267" s="2"/>
      <c r="L1267" s="2"/>
      <c r="M1267" s="2"/>
      <c r="N1267" s="2"/>
      <c r="O1267" s="2"/>
      <c r="P1267" s="2"/>
      <c r="Q1267" s="2">
        <v>42</v>
      </c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1">
        <f t="shared" si="66"/>
        <v>1</v>
      </c>
      <c r="AD1267" s="2">
        <f t="shared" si="67"/>
        <v>42</v>
      </c>
      <c r="AE1267" s="2">
        <f t="shared" si="68"/>
        <v>42</v>
      </c>
    </row>
    <row r="1268" spans="1:31" s="10" customFormat="1" x14ac:dyDescent="0.2">
      <c r="A1268" s="2">
        <v>89</v>
      </c>
      <c r="B1268" s="2">
        <v>87</v>
      </c>
      <c r="C1268" s="1">
        <v>1971</v>
      </c>
      <c r="D1268" s="1" t="s">
        <v>67</v>
      </c>
      <c r="E1268" s="1" t="s">
        <v>1513</v>
      </c>
      <c r="F1268" s="2" t="s">
        <v>85</v>
      </c>
      <c r="G1268" s="2"/>
      <c r="H1268" s="1"/>
      <c r="I1268" s="1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>
        <v>42</v>
      </c>
      <c r="AB1268" s="2"/>
      <c r="AC1268" s="1">
        <f t="shared" si="66"/>
        <v>1</v>
      </c>
      <c r="AD1268" s="2">
        <f t="shared" si="67"/>
        <v>42</v>
      </c>
      <c r="AE1268" s="2">
        <f t="shared" si="68"/>
        <v>42</v>
      </c>
    </row>
    <row r="1269" spans="1:31" s="10" customFormat="1" x14ac:dyDescent="0.2">
      <c r="A1269" s="2">
        <v>90</v>
      </c>
      <c r="B1269" s="2">
        <v>89</v>
      </c>
      <c r="C1269" s="2">
        <v>1978</v>
      </c>
      <c r="D1269" s="1" t="s">
        <v>67</v>
      </c>
      <c r="E1269" s="2" t="s">
        <v>762</v>
      </c>
      <c r="F1269" s="2" t="s">
        <v>443</v>
      </c>
      <c r="G1269" s="2"/>
      <c r="H1269" s="2"/>
      <c r="I1269" s="2"/>
      <c r="J1269" s="2">
        <v>42</v>
      </c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1">
        <f t="shared" si="66"/>
        <v>1</v>
      </c>
      <c r="AD1269" s="2">
        <f t="shared" si="67"/>
        <v>42</v>
      </c>
      <c r="AE1269" s="2">
        <f t="shared" si="68"/>
        <v>42</v>
      </c>
    </row>
    <row r="1270" spans="1:31" s="10" customFormat="1" x14ac:dyDescent="0.2">
      <c r="A1270" s="2">
        <v>91</v>
      </c>
      <c r="B1270" s="2">
        <v>115</v>
      </c>
      <c r="C1270" s="2">
        <v>1976</v>
      </c>
      <c r="D1270" s="1" t="s">
        <v>67</v>
      </c>
      <c r="E1270" s="2" t="s">
        <v>1447</v>
      </c>
      <c r="F1270" s="2" t="s">
        <v>5</v>
      </c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>
        <v>16</v>
      </c>
      <c r="AA1270" s="2"/>
      <c r="AB1270" s="2">
        <v>25</v>
      </c>
      <c r="AC1270" s="1">
        <f t="shared" si="66"/>
        <v>2</v>
      </c>
      <c r="AD1270" s="2">
        <f t="shared" si="67"/>
        <v>41</v>
      </c>
      <c r="AE1270" s="2">
        <f t="shared" si="68"/>
        <v>41</v>
      </c>
    </row>
    <row r="1271" spans="1:31" s="10" customFormat="1" x14ac:dyDescent="0.2">
      <c r="A1271" s="2">
        <v>92</v>
      </c>
      <c r="B1271" s="2">
        <v>90</v>
      </c>
      <c r="C1271" s="1">
        <v>1979</v>
      </c>
      <c r="D1271" s="1" t="s">
        <v>67</v>
      </c>
      <c r="E1271" s="1" t="s">
        <v>1059</v>
      </c>
      <c r="F1271" s="1" t="s">
        <v>32</v>
      </c>
      <c r="G1271" s="2"/>
      <c r="H1271" s="1"/>
      <c r="I1271" s="1"/>
      <c r="J1271" s="2"/>
      <c r="K1271" s="2"/>
      <c r="L1271" s="2"/>
      <c r="M1271" s="2"/>
      <c r="N1271" s="2"/>
      <c r="O1271" s="2"/>
      <c r="P1271" s="2"/>
      <c r="Q1271" s="2">
        <v>41</v>
      </c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1">
        <f t="shared" si="66"/>
        <v>1</v>
      </c>
      <c r="AD1271" s="2">
        <f t="shared" si="67"/>
        <v>41</v>
      </c>
      <c r="AE1271" s="2">
        <f t="shared" si="68"/>
        <v>41</v>
      </c>
    </row>
    <row r="1272" spans="1:31" s="10" customFormat="1" x14ac:dyDescent="0.2">
      <c r="A1272" s="2">
        <v>93</v>
      </c>
      <c r="B1272" s="2">
        <v>91</v>
      </c>
      <c r="C1272" s="2">
        <v>1972</v>
      </c>
      <c r="D1272" s="1" t="s">
        <v>67</v>
      </c>
      <c r="E1272" s="2" t="s">
        <v>1468</v>
      </c>
      <c r="F1272" s="2" t="s">
        <v>1405</v>
      </c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>
        <v>41</v>
      </c>
      <c r="AA1272" s="2"/>
      <c r="AB1272" s="2"/>
      <c r="AC1272" s="1">
        <f t="shared" si="66"/>
        <v>1</v>
      </c>
      <c r="AD1272" s="2">
        <f t="shared" si="67"/>
        <v>41</v>
      </c>
      <c r="AE1272" s="2">
        <f t="shared" si="68"/>
        <v>41</v>
      </c>
    </row>
    <row r="1273" spans="1:31" s="10" customFormat="1" x14ac:dyDescent="0.2">
      <c r="A1273" s="2">
        <v>94</v>
      </c>
      <c r="B1273" s="2">
        <v>92</v>
      </c>
      <c r="C1273" s="2">
        <v>1973</v>
      </c>
      <c r="D1273" s="1" t="s">
        <v>67</v>
      </c>
      <c r="E1273" s="2" t="s">
        <v>1444</v>
      </c>
      <c r="F1273" s="2" t="s">
        <v>8</v>
      </c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>
        <v>40</v>
      </c>
      <c r="AA1273" s="2"/>
      <c r="AB1273" s="2"/>
      <c r="AC1273" s="1">
        <f t="shared" si="66"/>
        <v>1</v>
      </c>
      <c r="AD1273" s="2">
        <f t="shared" si="67"/>
        <v>40</v>
      </c>
      <c r="AE1273" s="2">
        <f t="shared" si="68"/>
        <v>40</v>
      </c>
    </row>
    <row r="1274" spans="1:31" s="10" customFormat="1" x14ac:dyDescent="0.2">
      <c r="A1274" s="2">
        <v>95</v>
      </c>
      <c r="B1274" s="2">
        <v>93</v>
      </c>
      <c r="C1274" s="1">
        <v>1972</v>
      </c>
      <c r="D1274" s="1" t="s">
        <v>67</v>
      </c>
      <c r="E1274" s="1" t="s">
        <v>687</v>
      </c>
      <c r="F1274" s="1" t="s">
        <v>31</v>
      </c>
      <c r="G1274" s="2"/>
      <c r="H1274" s="1"/>
      <c r="I1274" s="1">
        <v>40</v>
      </c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1">
        <f t="shared" si="66"/>
        <v>1</v>
      </c>
      <c r="AD1274" s="2">
        <f t="shared" si="67"/>
        <v>40</v>
      </c>
      <c r="AE1274" s="2">
        <f t="shared" si="68"/>
        <v>40</v>
      </c>
    </row>
    <row r="1275" spans="1:31" s="10" customFormat="1" x14ac:dyDescent="0.2">
      <c r="A1275" s="2">
        <v>96</v>
      </c>
      <c r="B1275" s="2">
        <v>94</v>
      </c>
      <c r="C1275" s="2">
        <v>1978</v>
      </c>
      <c r="D1275" s="1" t="s">
        <v>67</v>
      </c>
      <c r="E1275" s="2" t="s">
        <v>1457</v>
      </c>
      <c r="F1275" s="2" t="s">
        <v>28</v>
      </c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>
        <v>39</v>
      </c>
      <c r="AA1275" s="2"/>
      <c r="AB1275" s="2"/>
      <c r="AC1275" s="1">
        <f t="shared" si="66"/>
        <v>1</v>
      </c>
      <c r="AD1275" s="2">
        <f t="shared" si="67"/>
        <v>39</v>
      </c>
      <c r="AE1275" s="2">
        <f t="shared" si="68"/>
        <v>39</v>
      </c>
    </row>
    <row r="1276" spans="1:31" s="10" customFormat="1" x14ac:dyDescent="0.2">
      <c r="A1276" s="2">
        <v>97</v>
      </c>
      <c r="B1276" s="2">
        <v>95</v>
      </c>
      <c r="C1276" s="1">
        <v>1979</v>
      </c>
      <c r="D1276" s="1" t="s">
        <v>67</v>
      </c>
      <c r="E1276" s="1" t="s">
        <v>1110</v>
      </c>
      <c r="F1276" s="1" t="s">
        <v>989</v>
      </c>
      <c r="G1276" s="2"/>
      <c r="H1276" s="1"/>
      <c r="I1276" s="1"/>
      <c r="J1276" s="2"/>
      <c r="K1276" s="2"/>
      <c r="L1276" s="2"/>
      <c r="M1276" s="2"/>
      <c r="N1276" s="2"/>
      <c r="O1276" s="2"/>
      <c r="P1276" s="2"/>
      <c r="Q1276" s="2"/>
      <c r="R1276" s="2">
        <v>39</v>
      </c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1">
        <f t="shared" si="66"/>
        <v>1</v>
      </c>
      <c r="AD1276" s="2">
        <f t="shared" si="67"/>
        <v>39</v>
      </c>
      <c r="AE1276" s="2">
        <f t="shared" si="68"/>
        <v>39</v>
      </c>
    </row>
    <row r="1277" spans="1:31" s="10" customFormat="1" x14ac:dyDescent="0.2">
      <c r="A1277" s="2">
        <v>98</v>
      </c>
      <c r="B1277" s="2">
        <v>96</v>
      </c>
      <c r="C1277" s="2">
        <v>1971</v>
      </c>
      <c r="D1277" s="1" t="s">
        <v>67</v>
      </c>
      <c r="E1277" s="2" t="s">
        <v>763</v>
      </c>
      <c r="F1277" s="2" t="s">
        <v>5</v>
      </c>
      <c r="G1277" s="2"/>
      <c r="H1277" s="2"/>
      <c r="I1277" s="2"/>
      <c r="J1277" s="2">
        <v>39</v>
      </c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1">
        <f t="shared" si="66"/>
        <v>1</v>
      </c>
      <c r="AD1277" s="2">
        <f t="shared" si="67"/>
        <v>39</v>
      </c>
      <c r="AE1277" s="2">
        <f t="shared" si="68"/>
        <v>39</v>
      </c>
    </row>
    <row r="1278" spans="1:31" s="10" customFormat="1" x14ac:dyDescent="0.2">
      <c r="A1278" s="2">
        <v>99</v>
      </c>
      <c r="B1278" s="2">
        <v>97</v>
      </c>
      <c r="C1278" s="1">
        <v>1979</v>
      </c>
      <c r="D1278" s="1" t="s">
        <v>67</v>
      </c>
      <c r="E1278" s="1" t="s">
        <v>473</v>
      </c>
      <c r="F1278" s="1" t="s">
        <v>474</v>
      </c>
      <c r="G1278" s="2">
        <v>37</v>
      </c>
      <c r="H1278" s="1"/>
      <c r="I1278" s="1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1">
        <f t="shared" si="66"/>
        <v>1</v>
      </c>
      <c r="AD1278" s="2">
        <f t="shared" si="67"/>
        <v>37</v>
      </c>
      <c r="AE1278" s="2">
        <f t="shared" si="68"/>
        <v>37</v>
      </c>
    </row>
    <row r="1279" spans="1:31" s="10" customFormat="1" x14ac:dyDescent="0.2">
      <c r="A1279" s="2">
        <v>100</v>
      </c>
      <c r="B1279" s="2">
        <v>98</v>
      </c>
      <c r="C1279" s="1">
        <v>1972</v>
      </c>
      <c r="D1279" s="1" t="s">
        <v>67</v>
      </c>
      <c r="E1279" s="1" t="s">
        <v>679</v>
      </c>
      <c r="F1279" s="1" t="s">
        <v>349</v>
      </c>
      <c r="G1279" s="2"/>
      <c r="H1279" s="1"/>
      <c r="I1279" s="1">
        <v>36</v>
      </c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1">
        <f t="shared" si="66"/>
        <v>1</v>
      </c>
      <c r="AD1279" s="2">
        <f t="shared" si="67"/>
        <v>36</v>
      </c>
      <c r="AE1279" s="2">
        <f t="shared" si="68"/>
        <v>36</v>
      </c>
    </row>
    <row r="1280" spans="1:31" s="10" customFormat="1" x14ac:dyDescent="0.2">
      <c r="A1280" s="2">
        <v>101</v>
      </c>
      <c r="B1280" s="2">
        <v>99</v>
      </c>
      <c r="C1280" s="2">
        <v>1970</v>
      </c>
      <c r="D1280" s="1" t="s">
        <v>67</v>
      </c>
      <c r="E1280" s="2" t="s">
        <v>1452</v>
      </c>
      <c r="F1280" s="2" t="s">
        <v>1287</v>
      </c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>
        <v>36</v>
      </c>
      <c r="AA1280" s="2"/>
      <c r="AB1280" s="2"/>
      <c r="AC1280" s="1">
        <f t="shared" si="66"/>
        <v>1</v>
      </c>
      <c r="AD1280" s="2">
        <f t="shared" si="67"/>
        <v>36</v>
      </c>
      <c r="AE1280" s="2">
        <f t="shared" si="68"/>
        <v>36</v>
      </c>
    </row>
    <row r="1281" spans="1:31" s="10" customFormat="1" x14ac:dyDescent="0.2">
      <c r="A1281" s="2">
        <v>102</v>
      </c>
      <c r="B1281" s="2">
        <v>100</v>
      </c>
      <c r="C1281" s="2">
        <v>1970</v>
      </c>
      <c r="D1281" s="1" t="s">
        <v>67</v>
      </c>
      <c r="E1281" s="2" t="s">
        <v>1442</v>
      </c>
      <c r="F1281" s="2" t="s">
        <v>1287</v>
      </c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>
        <v>35</v>
      </c>
      <c r="AA1281" s="2"/>
      <c r="AB1281" s="2"/>
      <c r="AC1281" s="1">
        <f t="shared" si="66"/>
        <v>1</v>
      </c>
      <c r="AD1281" s="2">
        <f t="shared" si="67"/>
        <v>35</v>
      </c>
      <c r="AE1281" s="2">
        <f t="shared" si="68"/>
        <v>35</v>
      </c>
    </row>
    <row r="1282" spans="1:31" s="10" customFormat="1" x14ac:dyDescent="0.2">
      <c r="A1282" s="2">
        <v>103</v>
      </c>
      <c r="B1282" s="2">
        <v>101</v>
      </c>
      <c r="C1282" s="1">
        <v>1978</v>
      </c>
      <c r="D1282" s="1" t="s">
        <v>67</v>
      </c>
      <c r="E1282" s="1" t="s">
        <v>475</v>
      </c>
      <c r="F1282" s="1" t="s">
        <v>26</v>
      </c>
      <c r="G1282" s="2">
        <v>35</v>
      </c>
      <c r="H1282" s="1"/>
      <c r="I1282" s="1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1">
        <f t="shared" ref="AC1282:AC1345" si="69">COUNT(G1282:AB1282)</f>
        <v>1</v>
      </c>
      <c r="AD1282" s="2">
        <f t="shared" ref="AD1282:AD1345" si="70">SUM(G1282:AB1282)+IF(AC1282&gt;=12,20,0)+IF(AC1282&gt;=16,40,0)+IF(AC1282&gt;=20,75,0)</f>
        <v>35</v>
      </c>
      <c r="AE1282" s="2">
        <f t="shared" ref="AE1282:AE1345" si="71">G1282+H1282+I1282+J1282+K1282+L1282+M1282+N1282+O1282+P1282+Q1282+R1282+S1282+T1282+U1282+V1282+W1282+X1282+Y1282+Z1282+AA1282+AB1282</f>
        <v>35</v>
      </c>
    </row>
    <row r="1283" spans="1:31" s="10" customFormat="1" x14ac:dyDescent="0.2">
      <c r="A1283" s="2">
        <v>104</v>
      </c>
      <c r="B1283" s="2"/>
      <c r="C1283" s="1">
        <v>1978</v>
      </c>
      <c r="D1283" s="1" t="s">
        <v>67</v>
      </c>
      <c r="E1283" s="1" t="s">
        <v>1607</v>
      </c>
      <c r="F1283" s="1" t="s">
        <v>5</v>
      </c>
      <c r="G1283" s="2"/>
      <c r="H1283" s="1"/>
      <c r="I1283" s="1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>
        <v>34</v>
      </c>
      <c r="AC1283" s="1">
        <f t="shared" si="69"/>
        <v>1</v>
      </c>
      <c r="AD1283" s="2">
        <f t="shared" si="70"/>
        <v>34</v>
      </c>
      <c r="AE1283" s="2">
        <f t="shared" si="71"/>
        <v>34</v>
      </c>
    </row>
    <row r="1284" spans="1:31" s="10" customFormat="1" x14ac:dyDescent="0.2">
      <c r="A1284" s="2">
        <v>105</v>
      </c>
      <c r="B1284" s="2">
        <v>102</v>
      </c>
      <c r="C1284" s="2">
        <v>1973</v>
      </c>
      <c r="D1284" s="1" t="s">
        <v>67</v>
      </c>
      <c r="E1284" s="2" t="s">
        <v>1451</v>
      </c>
      <c r="F1284" s="2" t="s">
        <v>1066</v>
      </c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>
        <v>33</v>
      </c>
      <c r="AA1284" s="2"/>
      <c r="AB1284" s="2"/>
      <c r="AC1284" s="1">
        <f t="shared" si="69"/>
        <v>1</v>
      </c>
      <c r="AD1284" s="2">
        <f t="shared" si="70"/>
        <v>33</v>
      </c>
      <c r="AE1284" s="2">
        <f t="shared" si="71"/>
        <v>33</v>
      </c>
    </row>
    <row r="1285" spans="1:31" s="10" customFormat="1" x14ac:dyDescent="0.2">
      <c r="A1285" s="2">
        <v>106</v>
      </c>
      <c r="B1285" s="2">
        <v>103</v>
      </c>
      <c r="C1285" s="1">
        <v>1971</v>
      </c>
      <c r="D1285" s="1" t="s">
        <v>67</v>
      </c>
      <c r="E1285" s="1" t="s">
        <v>476</v>
      </c>
      <c r="F1285" s="1" t="s">
        <v>135</v>
      </c>
      <c r="G1285" s="2">
        <v>33</v>
      </c>
      <c r="H1285" s="1"/>
      <c r="I1285" s="1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1">
        <f t="shared" si="69"/>
        <v>1</v>
      </c>
      <c r="AD1285" s="2">
        <f t="shared" si="70"/>
        <v>33</v>
      </c>
      <c r="AE1285" s="2">
        <f t="shared" si="71"/>
        <v>33</v>
      </c>
    </row>
    <row r="1286" spans="1:31" s="10" customFormat="1" x14ac:dyDescent="0.2">
      <c r="A1286" s="2">
        <v>107</v>
      </c>
      <c r="B1286" s="2">
        <v>104</v>
      </c>
      <c r="C1286" s="1">
        <v>1971</v>
      </c>
      <c r="D1286" s="1" t="s">
        <v>67</v>
      </c>
      <c r="E1286" s="1" t="s">
        <v>477</v>
      </c>
      <c r="F1286" s="1" t="s">
        <v>261</v>
      </c>
      <c r="G1286" s="2">
        <v>32</v>
      </c>
      <c r="H1286" s="1"/>
      <c r="I1286" s="1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1">
        <f t="shared" si="69"/>
        <v>1</v>
      </c>
      <c r="AD1286" s="2">
        <f t="shared" si="70"/>
        <v>32</v>
      </c>
      <c r="AE1286" s="2">
        <f t="shared" si="71"/>
        <v>32</v>
      </c>
    </row>
    <row r="1287" spans="1:31" s="10" customFormat="1" x14ac:dyDescent="0.2">
      <c r="A1287" s="2">
        <v>108</v>
      </c>
      <c r="B1287" s="2">
        <v>105</v>
      </c>
      <c r="C1287" s="1">
        <v>1971</v>
      </c>
      <c r="D1287" s="1" t="s">
        <v>67</v>
      </c>
      <c r="E1287" s="1" t="s">
        <v>317</v>
      </c>
      <c r="F1287" s="1" t="s">
        <v>36</v>
      </c>
      <c r="G1287" s="2">
        <v>32</v>
      </c>
      <c r="H1287" s="1"/>
      <c r="I1287" s="1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1">
        <f t="shared" si="69"/>
        <v>1</v>
      </c>
      <c r="AD1287" s="2">
        <f t="shared" si="70"/>
        <v>32</v>
      </c>
      <c r="AE1287" s="2">
        <f t="shared" si="71"/>
        <v>32</v>
      </c>
    </row>
    <row r="1288" spans="1:31" s="10" customFormat="1" x14ac:dyDescent="0.2">
      <c r="A1288" s="2">
        <v>109</v>
      </c>
      <c r="B1288" s="2">
        <v>106</v>
      </c>
      <c r="C1288" s="1">
        <v>1971</v>
      </c>
      <c r="D1288" s="1" t="s">
        <v>67</v>
      </c>
      <c r="E1288" s="1" t="s">
        <v>478</v>
      </c>
      <c r="F1288" s="1" t="s">
        <v>143</v>
      </c>
      <c r="G1288" s="2">
        <v>31</v>
      </c>
      <c r="H1288" s="1"/>
      <c r="I1288" s="1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1">
        <f t="shared" si="69"/>
        <v>1</v>
      </c>
      <c r="AD1288" s="2">
        <f t="shared" si="70"/>
        <v>31</v>
      </c>
      <c r="AE1288" s="2">
        <f t="shared" si="71"/>
        <v>31</v>
      </c>
    </row>
    <row r="1289" spans="1:31" s="10" customFormat="1" x14ac:dyDescent="0.2">
      <c r="A1289" s="2">
        <v>111</v>
      </c>
      <c r="B1289" s="2"/>
      <c r="C1289" s="1">
        <v>1973</v>
      </c>
      <c r="D1289" s="1" t="s">
        <v>67</v>
      </c>
      <c r="E1289" s="1" t="s">
        <v>1608</v>
      </c>
      <c r="F1289" s="1" t="s">
        <v>57</v>
      </c>
      <c r="G1289" s="2"/>
      <c r="H1289" s="1"/>
      <c r="I1289" s="1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>
        <v>30</v>
      </c>
      <c r="AC1289" s="1">
        <f t="shared" si="69"/>
        <v>1</v>
      </c>
      <c r="AD1289" s="2">
        <f t="shared" si="70"/>
        <v>30</v>
      </c>
      <c r="AE1289" s="2">
        <f t="shared" si="71"/>
        <v>30</v>
      </c>
    </row>
    <row r="1290" spans="1:31" s="10" customFormat="1" x14ac:dyDescent="0.2">
      <c r="A1290" s="2">
        <v>110</v>
      </c>
      <c r="B1290" s="2">
        <v>107</v>
      </c>
      <c r="C1290" s="2">
        <v>1972</v>
      </c>
      <c r="D1290" s="1" t="s">
        <v>67</v>
      </c>
      <c r="E1290" s="2" t="s">
        <v>1446</v>
      </c>
      <c r="F1290" s="2" t="s">
        <v>19</v>
      </c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>
        <v>30</v>
      </c>
      <c r="AA1290" s="2"/>
      <c r="AB1290" s="2"/>
      <c r="AC1290" s="1">
        <f t="shared" si="69"/>
        <v>1</v>
      </c>
      <c r="AD1290" s="2">
        <f t="shared" si="70"/>
        <v>30</v>
      </c>
      <c r="AE1290" s="2">
        <f t="shared" si="71"/>
        <v>30</v>
      </c>
    </row>
    <row r="1291" spans="1:31" s="10" customFormat="1" x14ac:dyDescent="0.2">
      <c r="A1291" s="2">
        <v>112</v>
      </c>
      <c r="B1291" s="2">
        <v>108</v>
      </c>
      <c r="C1291" s="1">
        <v>1979</v>
      </c>
      <c r="D1291" s="1" t="s">
        <v>67</v>
      </c>
      <c r="E1291" s="1" t="s">
        <v>241</v>
      </c>
      <c r="F1291" s="2" t="s">
        <v>137</v>
      </c>
      <c r="G1291" s="2">
        <v>30</v>
      </c>
      <c r="H1291" s="1"/>
      <c r="I1291" s="1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1">
        <f t="shared" si="69"/>
        <v>1</v>
      </c>
      <c r="AD1291" s="2">
        <f t="shared" si="70"/>
        <v>30</v>
      </c>
      <c r="AE1291" s="2">
        <f t="shared" si="71"/>
        <v>30</v>
      </c>
    </row>
    <row r="1292" spans="1:31" s="10" customFormat="1" x14ac:dyDescent="0.2">
      <c r="A1292" s="2">
        <v>113</v>
      </c>
      <c r="B1292" s="2">
        <v>109</v>
      </c>
      <c r="C1292" s="1">
        <v>1972</v>
      </c>
      <c r="D1292" s="1" t="s">
        <v>67</v>
      </c>
      <c r="E1292" s="1" t="s">
        <v>250</v>
      </c>
      <c r="F1292" s="1" t="s">
        <v>143</v>
      </c>
      <c r="G1292" s="2">
        <v>29</v>
      </c>
      <c r="H1292" s="1"/>
      <c r="I1292" s="1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1">
        <f t="shared" si="69"/>
        <v>1</v>
      </c>
      <c r="AD1292" s="2">
        <f t="shared" si="70"/>
        <v>29</v>
      </c>
      <c r="AE1292" s="2">
        <f t="shared" si="71"/>
        <v>29</v>
      </c>
    </row>
    <row r="1293" spans="1:31" s="10" customFormat="1" x14ac:dyDescent="0.2">
      <c r="A1293" s="2">
        <v>114</v>
      </c>
      <c r="B1293" s="2">
        <v>110</v>
      </c>
      <c r="C1293" s="2">
        <v>1973</v>
      </c>
      <c r="D1293" s="1" t="s">
        <v>67</v>
      </c>
      <c r="E1293" s="2" t="s">
        <v>1459</v>
      </c>
      <c r="F1293" s="2" t="s">
        <v>1460</v>
      </c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>
        <v>29</v>
      </c>
      <c r="AA1293" s="2"/>
      <c r="AB1293" s="2"/>
      <c r="AC1293" s="1">
        <f t="shared" si="69"/>
        <v>1</v>
      </c>
      <c r="AD1293" s="2">
        <f t="shared" si="70"/>
        <v>29</v>
      </c>
      <c r="AE1293" s="2">
        <f t="shared" si="71"/>
        <v>29</v>
      </c>
    </row>
    <row r="1294" spans="1:31" s="10" customFormat="1" x14ac:dyDescent="0.2">
      <c r="A1294" s="2">
        <v>115</v>
      </c>
      <c r="B1294" s="2"/>
      <c r="C1294" s="1">
        <v>1971</v>
      </c>
      <c r="D1294" s="1" t="s">
        <v>67</v>
      </c>
      <c r="E1294" s="1" t="s">
        <v>1606</v>
      </c>
      <c r="F1294" s="1" t="s">
        <v>31</v>
      </c>
      <c r="G1294" s="2"/>
      <c r="H1294" s="1"/>
      <c r="I1294" s="1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>
        <v>27</v>
      </c>
      <c r="AC1294" s="1">
        <f t="shared" si="69"/>
        <v>1</v>
      </c>
      <c r="AD1294" s="2">
        <f t="shared" si="70"/>
        <v>27</v>
      </c>
      <c r="AE1294" s="2">
        <f t="shared" si="71"/>
        <v>27</v>
      </c>
    </row>
    <row r="1295" spans="1:31" s="10" customFormat="1" x14ac:dyDescent="0.2">
      <c r="A1295" s="2">
        <v>116</v>
      </c>
      <c r="B1295" s="2">
        <v>111</v>
      </c>
      <c r="C1295" s="1">
        <v>1976</v>
      </c>
      <c r="D1295" s="1" t="s">
        <v>67</v>
      </c>
      <c r="E1295" s="1" t="s">
        <v>366</v>
      </c>
      <c r="F1295" s="1" t="s">
        <v>367</v>
      </c>
      <c r="G1295" s="2">
        <v>27</v>
      </c>
      <c r="H1295" s="1"/>
      <c r="I1295" s="1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1">
        <f t="shared" si="69"/>
        <v>1</v>
      </c>
      <c r="AD1295" s="2">
        <f t="shared" si="70"/>
        <v>27</v>
      </c>
      <c r="AE1295" s="2">
        <f t="shared" si="71"/>
        <v>27</v>
      </c>
    </row>
    <row r="1296" spans="1:31" s="10" customFormat="1" x14ac:dyDescent="0.2">
      <c r="A1296" s="2">
        <v>117</v>
      </c>
      <c r="B1296" s="2">
        <v>112</v>
      </c>
      <c r="C1296" s="2">
        <v>1979</v>
      </c>
      <c r="D1296" s="1" t="s">
        <v>67</v>
      </c>
      <c r="E1296" s="2" t="s">
        <v>1469</v>
      </c>
      <c r="F1296" s="2" t="s">
        <v>1470</v>
      </c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>
        <v>27</v>
      </c>
      <c r="AA1296" s="2"/>
      <c r="AB1296" s="2"/>
      <c r="AC1296" s="1">
        <f t="shared" si="69"/>
        <v>1</v>
      </c>
      <c r="AD1296" s="2">
        <f t="shared" si="70"/>
        <v>27</v>
      </c>
      <c r="AE1296" s="2">
        <f t="shared" si="71"/>
        <v>27</v>
      </c>
    </row>
    <row r="1297" spans="1:31" s="10" customFormat="1" x14ac:dyDescent="0.2">
      <c r="A1297" s="2">
        <v>118</v>
      </c>
      <c r="B1297" s="2"/>
      <c r="C1297" s="1">
        <v>1972</v>
      </c>
      <c r="D1297" s="1" t="s">
        <v>67</v>
      </c>
      <c r="E1297" s="1" t="s">
        <v>1603</v>
      </c>
      <c r="F1297" s="1" t="s">
        <v>438</v>
      </c>
      <c r="G1297" s="2"/>
      <c r="H1297" s="1"/>
      <c r="I1297" s="1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>
        <v>24</v>
      </c>
      <c r="AC1297" s="1">
        <f t="shared" si="69"/>
        <v>1</v>
      </c>
      <c r="AD1297" s="2">
        <f t="shared" si="70"/>
        <v>24</v>
      </c>
      <c r="AE1297" s="2">
        <f t="shared" si="71"/>
        <v>24</v>
      </c>
    </row>
    <row r="1298" spans="1:31" s="10" customFormat="1" x14ac:dyDescent="0.2">
      <c r="A1298" s="2">
        <v>119</v>
      </c>
      <c r="B1298" s="2"/>
      <c r="C1298" s="1">
        <v>1975</v>
      </c>
      <c r="D1298" s="1" t="s">
        <v>67</v>
      </c>
      <c r="E1298" s="1" t="s">
        <v>1604</v>
      </c>
      <c r="F1298" s="1" t="s">
        <v>21</v>
      </c>
      <c r="G1298" s="2"/>
      <c r="H1298" s="1"/>
      <c r="I1298" s="1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>
        <v>23</v>
      </c>
      <c r="AC1298" s="1">
        <f t="shared" si="69"/>
        <v>1</v>
      </c>
      <c r="AD1298" s="2">
        <f t="shared" si="70"/>
        <v>23</v>
      </c>
      <c r="AE1298" s="2">
        <f t="shared" si="71"/>
        <v>23</v>
      </c>
    </row>
    <row r="1299" spans="1:31" s="10" customFormat="1" x14ac:dyDescent="0.2">
      <c r="A1299" s="2">
        <v>120</v>
      </c>
      <c r="B1299" s="2">
        <v>113</v>
      </c>
      <c r="C1299" s="2">
        <v>1975</v>
      </c>
      <c r="D1299" s="1" t="s">
        <v>67</v>
      </c>
      <c r="E1299" s="2" t="s">
        <v>1461</v>
      </c>
      <c r="F1299" s="2" t="s">
        <v>989</v>
      </c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>
        <v>19</v>
      </c>
      <c r="AA1299" s="2"/>
      <c r="AB1299" s="2"/>
      <c r="AC1299" s="1">
        <f t="shared" si="69"/>
        <v>1</v>
      </c>
      <c r="AD1299" s="2">
        <f t="shared" si="70"/>
        <v>19</v>
      </c>
      <c r="AE1299" s="2">
        <f t="shared" si="71"/>
        <v>19</v>
      </c>
    </row>
    <row r="1300" spans="1:31" s="10" customFormat="1" x14ac:dyDescent="0.2">
      <c r="A1300" s="2">
        <v>121</v>
      </c>
      <c r="B1300" s="2">
        <v>114</v>
      </c>
      <c r="C1300" s="2">
        <v>1974</v>
      </c>
      <c r="D1300" s="1" t="s">
        <v>67</v>
      </c>
      <c r="E1300" s="2" t="s">
        <v>1464</v>
      </c>
      <c r="F1300" s="2" t="s">
        <v>8</v>
      </c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>
        <v>17</v>
      </c>
      <c r="AA1300" s="2"/>
      <c r="AB1300" s="2"/>
      <c r="AC1300" s="1">
        <f t="shared" si="69"/>
        <v>1</v>
      </c>
      <c r="AD1300" s="2">
        <f t="shared" si="70"/>
        <v>17</v>
      </c>
      <c r="AE1300" s="2">
        <f t="shared" si="71"/>
        <v>17</v>
      </c>
    </row>
    <row r="1301" spans="1:31" x14ac:dyDescent="0.2">
      <c r="A1301" s="2">
        <v>1</v>
      </c>
      <c r="B1301" s="2">
        <v>1</v>
      </c>
      <c r="C1301" s="4">
        <v>1969</v>
      </c>
      <c r="D1301" s="4" t="s">
        <v>68</v>
      </c>
      <c r="E1301" s="4" t="s">
        <v>110</v>
      </c>
      <c r="F1301" s="4" t="s">
        <v>5</v>
      </c>
      <c r="G1301" s="3">
        <v>49</v>
      </c>
      <c r="H1301" s="4">
        <v>65</v>
      </c>
      <c r="I1301" s="4"/>
      <c r="J1301" s="3">
        <v>49</v>
      </c>
      <c r="K1301" s="3">
        <v>49</v>
      </c>
      <c r="L1301" s="3">
        <v>50</v>
      </c>
      <c r="M1301" s="3">
        <v>50</v>
      </c>
      <c r="N1301" s="3">
        <v>50</v>
      </c>
      <c r="O1301" s="3">
        <v>65</v>
      </c>
      <c r="P1301" s="3">
        <v>70</v>
      </c>
      <c r="Q1301" s="3">
        <v>70</v>
      </c>
      <c r="R1301" s="3">
        <v>59</v>
      </c>
      <c r="S1301" s="3">
        <v>59</v>
      </c>
      <c r="T1301" s="3">
        <v>60</v>
      </c>
      <c r="U1301" s="3">
        <v>60</v>
      </c>
      <c r="V1301" s="3">
        <v>60</v>
      </c>
      <c r="W1301" s="3">
        <v>60</v>
      </c>
      <c r="X1301" s="3">
        <v>65</v>
      </c>
      <c r="Y1301" s="3"/>
      <c r="Z1301" s="3">
        <v>60</v>
      </c>
      <c r="AA1301" s="3">
        <v>70</v>
      </c>
      <c r="AB1301" s="3">
        <v>49</v>
      </c>
      <c r="AC1301" s="4">
        <f t="shared" si="69"/>
        <v>20</v>
      </c>
      <c r="AD1301" s="3">
        <f t="shared" si="70"/>
        <v>1304</v>
      </c>
      <c r="AE1301" s="3">
        <f t="shared" si="71"/>
        <v>1169</v>
      </c>
    </row>
    <row r="1302" spans="1:31" s="10" customFormat="1" x14ac:dyDescent="0.2">
      <c r="A1302" s="2">
        <v>2</v>
      </c>
      <c r="B1302" s="2">
        <v>2</v>
      </c>
      <c r="C1302" s="4">
        <v>1969</v>
      </c>
      <c r="D1302" s="4" t="s">
        <v>68</v>
      </c>
      <c r="E1302" s="4" t="s">
        <v>246</v>
      </c>
      <c r="F1302" s="4" t="s">
        <v>28</v>
      </c>
      <c r="G1302" s="3">
        <v>45</v>
      </c>
      <c r="H1302" s="4">
        <v>63</v>
      </c>
      <c r="I1302" s="4"/>
      <c r="J1302" s="3">
        <v>45</v>
      </c>
      <c r="K1302" s="3">
        <v>47</v>
      </c>
      <c r="L1302" s="3"/>
      <c r="M1302" s="3">
        <v>48</v>
      </c>
      <c r="N1302" s="3">
        <v>48</v>
      </c>
      <c r="O1302" s="3">
        <v>60</v>
      </c>
      <c r="P1302" s="3">
        <v>57</v>
      </c>
      <c r="Q1302" s="3">
        <v>59</v>
      </c>
      <c r="R1302" s="3">
        <v>58</v>
      </c>
      <c r="S1302" s="3">
        <v>57</v>
      </c>
      <c r="T1302" s="3">
        <v>49</v>
      </c>
      <c r="U1302" s="3">
        <v>49</v>
      </c>
      <c r="V1302" s="3">
        <v>49</v>
      </c>
      <c r="W1302" s="3">
        <v>49</v>
      </c>
      <c r="X1302" s="3">
        <v>53</v>
      </c>
      <c r="Y1302" s="3"/>
      <c r="Z1302" s="3">
        <v>53</v>
      </c>
      <c r="AA1302" s="3">
        <v>58</v>
      </c>
      <c r="AB1302" s="3">
        <v>46</v>
      </c>
      <c r="AC1302" s="4">
        <f t="shared" si="69"/>
        <v>19</v>
      </c>
      <c r="AD1302" s="3">
        <f t="shared" si="70"/>
        <v>1053</v>
      </c>
      <c r="AE1302" s="3">
        <f t="shared" si="71"/>
        <v>993</v>
      </c>
    </row>
    <row r="1303" spans="1:31" x14ac:dyDescent="0.2">
      <c r="A1303" s="2">
        <v>3</v>
      </c>
      <c r="B1303" s="2">
        <v>3</v>
      </c>
      <c r="C1303" s="3">
        <v>1967</v>
      </c>
      <c r="D1303" s="3" t="s">
        <v>68</v>
      </c>
      <c r="E1303" s="4" t="s">
        <v>251</v>
      </c>
      <c r="F1303" s="3" t="s">
        <v>5</v>
      </c>
      <c r="G1303" s="3">
        <v>60</v>
      </c>
      <c r="H1303" s="3">
        <v>80</v>
      </c>
      <c r="I1303" s="3"/>
      <c r="J1303" s="3">
        <v>50</v>
      </c>
      <c r="K1303" s="3">
        <v>50</v>
      </c>
      <c r="L1303" s="3">
        <v>60</v>
      </c>
      <c r="M1303" s="3">
        <v>60</v>
      </c>
      <c r="N1303" s="3">
        <v>65</v>
      </c>
      <c r="O1303" s="3"/>
      <c r="P1303" s="3">
        <v>75</v>
      </c>
      <c r="Q1303" s="3"/>
      <c r="R1303" s="3">
        <v>75</v>
      </c>
      <c r="S1303" s="3">
        <v>70</v>
      </c>
      <c r="T1303" s="3">
        <v>65</v>
      </c>
      <c r="U1303" s="3">
        <v>65</v>
      </c>
      <c r="V1303" s="3"/>
      <c r="W1303" s="3"/>
      <c r="X1303" s="3">
        <v>70</v>
      </c>
      <c r="Y1303" s="3"/>
      <c r="Z1303" s="3">
        <v>70</v>
      </c>
      <c r="AA1303" s="3"/>
      <c r="AB1303" s="3">
        <v>50</v>
      </c>
      <c r="AC1303" s="4">
        <f t="shared" si="69"/>
        <v>15</v>
      </c>
      <c r="AD1303" s="3">
        <f t="shared" si="70"/>
        <v>985</v>
      </c>
      <c r="AE1303" s="3">
        <f t="shared" si="71"/>
        <v>965</v>
      </c>
    </row>
    <row r="1304" spans="1:31" x14ac:dyDescent="0.2">
      <c r="A1304" s="2">
        <v>4</v>
      </c>
      <c r="B1304" s="2">
        <v>4</v>
      </c>
      <c r="C1304" s="3">
        <v>1969</v>
      </c>
      <c r="D1304" s="3" t="s">
        <v>68</v>
      </c>
      <c r="E1304" s="4" t="s">
        <v>694</v>
      </c>
      <c r="F1304" s="3" t="s">
        <v>32</v>
      </c>
      <c r="G1304" s="3"/>
      <c r="H1304" s="3"/>
      <c r="I1304" s="3">
        <v>60</v>
      </c>
      <c r="J1304" s="3">
        <v>44</v>
      </c>
      <c r="K1304" s="3">
        <v>48</v>
      </c>
      <c r="L1304" s="3">
        <v>49</v>
      </c>
      <c r="M1304" s="3">
        <v>49</v>
      </c>
      <c r="N1304" s="3">
        <v>49</v>
      </c>
      <c r="O1304" s="3"/>
      <c r="P1304" s="3">
        <v>58</v>
      </c>
      <c r="Q1304" s="3">
        <v>60</v>
      </c>
      <c r="R1304" s="3">
        <v>60</v>
      </c>
      <c r="S1304" s="3">
        <v>58</v>
      </c>
      <c r="T1304" s="3">
        <v>50</v>
      </c>
      <c r="U1304" s="3">
        <v>50</v>
      </c>
      <c r="V1304" s="3"/>
      <c r="W1304" s="3">
        <v>50</v>
      </c>
      <c r="X1304" s="3"/>
      <c r="Y1304" s="3"/>
      <c r="Z1304" s="3"/>
      <c r="AA1304" s="3"/>
      <c r="AB1304" s="3"/>
      <c r="AC1304" s="4">
        <f t="shared" si="69"/>
        <v>13</v>
      </c>
      <c r="AD1304" s="3">
        <f t="shared" si="70"/>
        <v>705</v>
      </c>
      <c r="AE1304" s="3">
        <f t="shared" si="71"/>
        <v>685</v>
      </c>
    </row>
    <row r="1305" spans="1:31" x14ac:dyDescent="0.2">
      <c r="A1305" s="2">
        <v>5</v>
      </c>
      <c r="B1305" s="2">
        <v>6</v>
      </c>
      <c r="C1305" s="3">
        <v>1968</v>
      </c>
      <c r="D1305" s="3" t="s">
        <v>68</v>
      </c>
      <c r="E1305" s="3" t="s">
        <v>765</v>
      </c>
      <c r="F1305" s="3" t="s">
        <v>766</v>
      </c>
      <c r="G1305" s="3"/>
      <c r="H1305" s="3"/>
      <c r="I1305" s="3"/>
      <c r="J1305" s="3">
        <v>65</v>
      </c>
      <c r="K1305" s="3">
        <v>65</v>
      </c>
      <c r="L1305" s="3">
        <v>65</v>
      </c>
      <c r="M1305" s="3">
        <v>65</v>
      </c>
      <c r="N1305" s="3"/>
      <c r="O1305" s="3"/>
      <c r="P1305" s="3"/>
      <c r="Q1305" s="3">
        <v>75</v>
      </c>
      <c r="R1305" s="3"/>
      <c r="S1305" s="3">
        <v>75</v>
      </c>
      <c r="T1305" s="3"/>
      <c r="U1305" s="3"/>
      <c r="V1305" s="3"/>
      <c r="W1305" s="3"/>
      <c r="X1305" s="3"/>
      <c r="Y1305" s="3"/>
      <c r="Z1305" s="3">
        <v>75</v>
      </c>
      <c r="AA1305" s="3"/>
      <c r="AB1305" s="3">
        <v>65</v>
      </c>
      <c r="AC1305" s="4">
        <f t="shared" si="69"/>
        <v>8</v>
      </c>
      <c r="AD1305" s="3">
        <f t="shared" si="70"/>
        <v>550</v>
      </c>
      <c r="AE1305" s="3">
        <f t="shared" si="71"/>
        <v>550</v>
      </c>
    </row>
    <row r="1306" spans="1:31" x14ac:dyDescent="0.2">
      <c r="A1306" s="2">
        <v>6</v>
      </c>
      <c r="B1306" s="2">
        <v>5</v>
      </c>
      <c r="C1306" s="3">
        <v>1966</v>
      </c>
      <c r="D1306" s="3" t="s">
        <v>68</v>
      </c>
      <c r="E1306" s="4" t="s">
        <v>112</v>
      </c>
      <c r="F1306" s="3" t="s">
        <v>8</v>
      </c>
      <c r="G1306" s="3">
        <v>43</v>
      </c>
      <c r="H1306" s="3"/>
      <c r="I1306" s="3">
        <v>50</v>
      </c>
      <c r="J1306" s="3"/>
      <c r="K1306" s="3">
        <v>46</v>
      </c>
      <c r="L1306" s="3"/>
      <c r="M1306" s="3">
        <v>47</v>
      </c>
      <c r="N1306" s="3"/>
      <c r="O1306" s="3">
        <v>50</v>
      </c>
      <c r="P1306" s="3">
        <v>53</v>
      </c>
      <c r="Q1306" s="3">
        <v>55</v>
      </c>
      <c r="R1306" s="3"/>
      <c r="S1306" s="3"/>
      <c r="T1306" s="3"/>
      <c r="U1306" s="3"/>
      <c r="V1306" s="3">
        <v>48</v>
      </c>
      <c r="W1306" s="3"/>
      <c r="X1306" s="3"/>
      <c r="Y1306" s="3">
        <v>60</v>
      </c>
      <c r="Z1306" s="3">
        <v>48</v>
      </c>
      <c r="AA1306" s="3"/>
      <c r="AB1306" s="3">
        <v>43</v>
      </c>
      <c r="AC1306" s="4">
        <f t="shared" si="69"/>
        <v>11</v>
      </c>
      <c r="AD1306" s="3">
        <f t="shared" si="70"/>
        <v>543</v>
      </c>
      <c r="AE1306" s="3">
        <f t="shared" si="71"/>
        <v>543</v>
      </c>
    </row>
    <row r="1307" spans="1:31" x14ac:dyDescent="0.2">
      <c r="A1307" s="2">
        <v>7</v>
      </c>
      <c r="B1307" s="2">
        <v>7</v>
      </c>
      <c r="C1307" s="3">
        <v>1965</v>
      </c>
      <c r="D1307" s="3" t="s">
        <v>68</v>
      </c>
      <c r="E1307" s="3" t="s">
        <v>618</v>
      </c>
      <c r="F1307" s="3" t="s">
        <v>8</v>
      </c>
      <c r="G1307" s="3"/>
      <c r="H1307" s="3">
        <v>75</v>
      </c>
      <c r="I1307" s="3"/>
      <c r="J1307" s="3">
        <v>48</v>
      </c>
      <c r="K1307" s="3"/>
      <c r="L1307" s="3"/>
      <c r="M1307" s="3"/>
      <c r="N1307" s="3"/>
      <c r="O1307" s="3"/>
      <c r="P1307" s="3"/>
      <c r="Q1307" s="3"/>
      <c r="R1307" s="3">
        <v>70</v>
      </c>
      <c r="S1307" s="3">
        <v>60</v>
      </c>
      <c r="T1307" s="3"/>
      <c r="U1307" s="3"/>
      <c r="V1307" s="3"/>
      <c r="W1307" s="3"/>
      <c r="X1307" s="3">
        <v>55</v>
      </c>
      <c r="Y1307" s="3"/>
      <c r="Z1307" s="3">
        <v>57</v>
      </c>
      <c r="AA1307" s="3"/>
      <c r="AB1307" s="3">
        <v>48</v>
      </c>
      <c r="AC1307" s="4">
        <f t="shared" si="69"/>
        <v>7</v>
      </c>
      <c r="AD1307" s="3">
        <f t="shared" si="70"/>
        <v>413</v>
      </c>
      <c r="AE1307" s="3">
        <f t="shared" si="71"/>
        <v>413</v>
      </c>
    </row>
    <row r="1308" spans="1:31" s="10" customFormat="1" x14ac:dyDescent="0.2">
      <c r="A1308" s="2">
        <v>8</v>
      </c>
      <c r="B1308" s="2">
        <v>10</v>
      </c>
      <c r="C1308" s="2">
        <v>1968</v>
      </c>
      <c r="D1308" s="2" t="s">
        <v>68</v>
      </c>
      <c r="E1308" s="2" t="s">
        <v>621</v>
      </c>
      <c r="F1308" s="2" t="s">
        <v>495</v>
      </c>
      <c r="G1308" s="2"/>
      <c r="H1308" s="2">
        <v>61</v>
      </c>
      <c r="I1308" s="2"/>
      <c r="J1308" s="2"/>
      <c r="K1308" s="2"/>
      <c r="L1308" s="2"/>
      <c r="M1308" s="2"/>
      <c r="N1308" s="2"/>
      <c r="O1308" s="2"/>
      <c r="P1308" s="2"/>
      <c r="Q1308" s="2">
        <v>57</v>
      </c>
      <c r="R1308" s="2">
        <v>57</v>
      </c>
      <c r="S1308" s="2"/>
      <c r="T1308" s="2"/>
      <c r="U1308" s="2"/>
      <c r="V1308" s="2"/>
      <c r="W1308" s="2"/>
      <c r="X1308" s="2"/>
      <c r="Y1308" s="2"/>
      <c r="Z1308" s="2">
        <v>55</v>
      </c>
      <c r="AA1308" s="2">
        <v>59</v>
      </c>
      <c r="AB1308" s="2"/>
      <c r="AC1308" s="1">
        <f t="shared" si="69"/>
        <v>5</v>
      </c>
      <c r="AD1308" s="2">
        <f t="shared" si="70"/>
        <v>289</v>
      </c>
      <c r="AE1308" s="2">
        <f t="shared" si="71"/>
        <v>289</v>
      </c>
    </row>
    <row r="1309" spans="1:31" s="10" customFormat="1" x14ac:dyDescent="0.2">
      <c r="A1309" s="2">
        <v>9</v>
      </c>
      <c r="B1309" s="2">
        <v>9</v>
      </c>
      <c r="C1309" s="2">
        <v>1964</v>
      </c>
      <c r="D1309" s="2" t="s">
        <v>68</v>
      </c>
      <c r="E1309" s="2" t="s">
        <v>690</v>
      </c>
      <c r="F1309" s="2" t="s">
        <v>17</v>
      </c>
      <c r="G1309" s="2"/>
      <c r="H1309" s="2"/>
      <c r="I1309" s="2">
        <v>48</v>
      </c>
      <c r="J1309" s="2">
        <v>40</v>
      </c>
      <c r="K1309" s="2"/>
      <c r="L1309" s="2"/>
      <c r="M1309" s="2"/>
      <c r="N1309" s="2">
        <v>45</v>
      </c>
      <c r="O1309" s="2"/>
      <c r="P1309" s="2"/>
      <c r="Q1309" s="2"/>
      <c r="R1309" s="2">
        <v>53</v>
      </c>
      <c r="S1309" s="2"/>
      <c r="T1309" s="2"/>
      <c r="U1309" s="2"/>
      <c r="V1309" s="2"/>
      <c r="W1309" s="2"/>
      <c r="X1309" s="2"/>
      <c r="Y1309" s="2"/>
      <c r="Z1309" s="2">
        <v>45</v>
      </c>
      <c r="AA1309" s="2">
        <v>57</v>
      </c>
      <c r="AB1309" s="2"/>
      <c r="AC1309" s="1">
        <f t="shared" si="69"/>
        <v>6</v>
      </c>
      <c r="AD1309" s="2">
        <f t="shared" si="70"/>
        <v>288</v>
      </c>
      <c r="AE1309" s="2">
        <f t="shared" si="71"/>
        <v>288</v>
      </c>
    </row>
    <row r="1310" spans="1:31" s="10" customFormat="1" x14ac:dyDescent="0.2">
      <c r="A1310" s="2">
        <v>10</v>
      </c>
      <c r="B1310" s="2">
        <v>8</v>
      </c>
      <c r="C1310" s="2">
        <v>1956</v>
      </c>
      <c r="D1310" s="2" t="s">
        <v>68</v>
      </c>
      <c r="E1310" s="2" t="s">
        <v>693</v>
      </c>
      <c r="F1310" s="2" t="s">
        <v>19</v>
      </c>
      <c r="G1310" s="2"/>
      <c r="H1310" s="2"/>
      <c r="I1310" s="2">
        <v>65</v>
      </c>
      <c r="J1310" s="2">
        <v>47</v>
      </c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>
        <v>65</v>
      </c>
      <c r="Z1310" s="2">
        <v>58</v>
      </c>
      <c r="AA1310" s="2"/>
      <c r="AB1310" s="2">
        <v>47</v>
      </c>
      <c r="AC1310" s="1">
        <f t="shared" si="69"/>
        <v>5</v>
      </c>
      <c r="AD1310" s="2">
        <f t="shared" si="70"/>
        <v>282</v>
      </c>
      <c r="AE1310" s="2">
        <f t="shared" si="71"/>
        <v>282</v>
      </c>
    </row>
    <row r="1311" spans="1:31" s="10" customFormat="1" x14ac:dyDescent="0.2">
      <c r="A1311" s="2">
        <v>11</v>
      </c>
      <c r="B1311" s="2">
        <v>11</v>
      </c>
      <c r="C1311" s="2">
        <v>1965</v>
      </c>
      <c r="D1311" s="2" t="s">
        <v>68</v>
      </c>
      <c r="E1311" s="2" t="s">
        <v>619</v>
      </c>
      <c r="F1311" s="2" t="s">
        <v>19</v>
      </c>
      <c r="G1311" s="2"/>
      <c r="H1311" s="2">
        <v>64</v>
      </c>
      <c r="I1311" s="2"/>
      <c r="J1311" s="2"/>
      <c r="K1311" s="2"/>
      <c r="L1311" s="2"/>
      <c r="M1311" s="2"/>
      <c r="N1311" s="2">
        <v>47</v>
      </c>
      <c r="O1311" s="2"/>
      <c r="P1311" s="2">
        <v>54</v>
      </c>
      <c r="Q1311" s="2"/>
      <c r="R1311" s="2">
        <v>56</v>
      </c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1">
        <f t="shared" si="69"/>
        <v>4</v>
      </c>
      <c r="AD1311" s="2">
        <f t="shared" si="70"/>
        <v>221</v>
      </c>
      <c r="AE1311" s="2">
        <f t="shared" si="71"/>
        <v>221</v>
      </c>
    </row>
    <row r="1312" spans="1:31" s="10" customFormat="1" x14ac:dyDescent="0.2">
      <c r="A1312" s="2">
        <v>12</v>
      </c>
      <c r="B1312" s="2">
        <v>15</v>
      </c>
      <c r="C1312" s="2">
        <v>1966</v>
      </c>
      <c r="D1312" s="2" t="s">
        <v>68</v>
      </c>
      <c r="E1312" s="2" t="s">
        <v>622</v>
      </c>
      <c r="F1312" s="2" t="s">
        <v>8</v>
      </c>
      <c r="G1312" s="2"/>
      <c r="H1312" s="2">
        <v>60</v>
      </c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>
        <v>52</v>
      </c>
      <c r="Y1312" s="2"/>
      <c r="Z1312" s="2">
        <v>49</v>
      </c>
      <c r="AA1312" s="2"/>
      <c r="AB1312" s="2">
        <v>44</v>
      </c>
      <c r="AC1312" s="1">
        <f t="shared" si="69"/>
        <v>4</v>
      </c>
      <c r="AD1312" s="2">
        <f t="shared" si="70"/>
        <v>205</v>
      </c>
      <c r="AE1312" s="2">
        <f t="shared" si="71"/>
        <v>205</v>
      </c>
    </row>
    <row r="1313" spans="1:31" s="10" customFormat="1" x14ac:dyDescent="0.2">
      <c r="A1313" s="2">
        <v>13</v>
      </c>
      <c r="B1313" s="2">
        <v>12</v>
      </c>
      <c r="C1313" s="2">
        <v>1961</v>
      </c>
      <c r="D1313" s="2" t="s">
        <v>68</v>
      </c>
      <c r="E1313" s="2" t="s">
        <v>288</v>
      </c>
      <c r="F1313" s="2" t="s">
        <v>147</v>
      </c>
      <c r="G1313" s="2">
        <v>47</v>
      </c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>
        <v>55</v>
      </c>
      <c r="T1313" s="2"/>
      <c r="U1313" s="2"/>
      <c r="V1313" s="2">
        <v>50</v>
      </c>
      <c r="W1313" s="2"/>
      <c r="X1313" s="2"/>
      <c r="Y1313" s="2"/>
      <c r="Z1313" s="2">
        <v>52</v>
      </c>
      <c r="AA1313" s="2"/>
      <c r="AB1313" s="2"/>
      <c r="AC1313" s="1">
        <f t="shared" si="69"/>
        <v>4</v>
      </c>
      <c r="AD1313" s="2">
        <f t="shared" si="70"/>
        <v>204</v>
      </c>
      <c r="AE1313" s="2">
        <f t="shared" si="71"/>
        <v>204</v>
      </c>
    </row>
    <row r="1314" spans="1:31" s="10" customFormat="1" x14ac:dyDescent="0.2">
      <c r="A1314" s="2">
        <v>14</v>
      </c>
      <c r="B1314" s="2">
        <v>13</v>
      </c>
      <c r="C1314" s="2">
        <v>1967</v>
      </c>
      <c r="D1314" s="2" t="s">
        <v>68</v>
      </c>
      <c r="E1314" s="2" t="s">
        <v>479</v>
      </c>
      <c r="F1314" s="2" t="s">
        <v>137</v>
      </c>
      <c r="G1314" s="2">
        <v>65</v>
      </c>
      <c r="H1314" s="2"/>
      <c r="I1314" s="2"/>
      <c r="J1314" s="2">
        <v>60</v>
      </c>
      <c r="K1314" s="2">
        <v>60</v>
      </c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1">
        <f t="shared" si="69"/>
        <v>3</v>
      </c>
      <c r="AD1314" s="2">
        <f t="shared" si="70"/>
        <v>185</v>
      </c>
      <c r="AE1314" s="2">
        <f t="shared" si="71"/>
        <v>185</v>
      </c>
    </row>
    <row r="1315" spans="1:31" s="10" customFormat="1" x14ac:dyDescent="0.2">
      <c r="A1315" s="2">
        <v>15</v>
      </c>
      <c r="B1315" s="2">
        <v>17</v>
      </c>
      <c r="C1315" s="2">
        <v>1969</v>
      </c>
      <c r="D1315" s="2" t="s">
        <v>68</v>
      </c>
      <c r="E1315" s="2" t="s">
        <v>767</v>
      </c>
      <c r="F1315" s="2" t="s">
        <v>438</v>
      </c>
      <c r="G1315" s="2"/>
      <c r="H1315" s="2"/>
      <c r="I1315" s="2"/>
      <c r="J1315" s="2">
        <v>43</v>
      </c>
      <c r="K1315" s="2"/>
      <c r="L1315" s="2"/>
      <c r="M1315" s="2"/>
      <c r="N1315" s="2"/>
      <c r="O1315" s="2">
        <v>49</v>
      </c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>
        <v>47</v>
      </c>
      <c r="AA1315" s="2"/>
      <c r="AB1315" s="2">
        <v>45</v>
      </c>
      <c r="AC1315" s="1">
        <f t="shared" si="69"/>
        <v>4</v>
      </c>
      <c r="AD1315" s="2">
        <f t="shared" si="70"/>
        <v>184</v>
      </c>
      <c r="AE1315" s="2">
        <f t="shared" si="71"/>
        <v>184</v>
      </c>
    </row>
    <row r="1316" spans="1:31" s="10" customFormat="1" x14ac:dyDescent="0.2">
      <c r="A1316" s="2">
        <v>16</v>
      </c>
      <c r="B1316" s="2">
        <v>14</v>
      </c>
      <c r="C1316" s="2">
        <v>1962</v>
      </c>
      <c r="D1316" s="2" t="s">
        <v>68</v>
      </c>
      <c r="E1316" s="2" t="s">
        <v>63</v>
      </c>
      <c r="F1316" s="2" t="s">
        <v>28</v>
      </c>
      <c r="G1316" s="2">
        <v>39</v>
      </c>
      <c r="H1316" s="2"/>
      <c r="I1316" s="2">
        <v>49</v>
      </c>
      <c r="J1316" s="2">
        <v>42</v>
      </c>
      <c r="K1316" s="2"/>
      <c r="L1316" s="2"/>
      <c r="M1316" s="2"/>
      <c r="N1316" s="2"/>
      <c r="O1316" s="2"/>
      <c r="P1316" s="2">
        <v>52</v>
      </c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1">
        <f t="shared" si="69"/>
        <v>4</v>
      </c>
      <c r="AD1316" s="2">
        <f t="shared" si="70"/>
        <v>182</v>
      </c>
      <c r="AE1316" s="2">
        <f t="shared" si="71"/>
        <v>182</v>
      </c>
    </row>
    <row r="1317" spans="1:31" s="10" customFormat="1" x14ac:dyDescent="0.2">
      <c r="A1317" s="2">
        <v>17</v>
      </c>
      <c r="B1317" s="2">
        <v>19</v>
      </c>
      <c r="C1317" s="2">
        <v>1968</v>
      </c>
      <c r="D1317" s="2" t="s">
        <v>68</v>
      </c>
      <c r="E1317" s="2" t="s">
        <v>960</v>
      </c>
      <c r="F1317" s="2" t="s">
        <v>19</v>
      </c>
      <c r="G1317" s="2"/>
      <c r="H1317" s="2"/>
      <c r="I1317" s="2"/>
      <c r="J1317" s="2"/>
      <c r="K1317" s="2"/>
      <c r="L1317" s="2"/>
      <c r="M1317" s="2"/>
      <c r="N1317" s="2"/>
      <c r="O1317" s="2"/>
      <c r="P1317" s="2">
        <v>56</v>
      </c>
      <c r="Q1317" s="2"/>
      <c r="R1317" s="2"/>
      <c r="S1317" s="2"/>
      <c r="T1317" s="2"/>
      <c r="U1317" s="2"/>
      <c r="V1317" s="2"/>
      <c r="W1317" s="2"/>
      <c r="X1317" s="2"/>
      <c r="Y1317" s="2"/>
      <c r="Z1317" s="2">
        <v>56</v>
      </c>
      <c r="AA1317" s="2">
        <v>60</v>
      </c>
      <c r="AB1317" s="2"/>
      <c r="AC1317" s="1">
        <f t="shared" si="69"/>
        <v>3</v>
      </c>
      <c r="AD1317" s="2">
        <f t="shared" si="70"/>
        <v>172</v>
      </c>
      <c r="AE1317" s="2">
        <f t="shared" si="71"/>
        <v>172</v>
      </c>
    </row>
    <row r="1318" spans="1:31" s="10" customFormat="1" x14ac:dyDescent="0.2">
      <c r="A1318" s="2">
        <v>18</v>
      </c>
      <c r="B1318" s="2">
        <v>16</v>
      </c>
      <c r="C1318" s="1">
        <v>1960</v>
      </c>
      <c r="D1318" s="1" t="s">
        <v>68</v>
      </c>
      <c r="E1318" s="1" t="s">
        <v>47</v>
      </c>
      <c r="F1318" s="1" t="s">
        <v>48</v>
      </c>
      <c r="G1318" s="2">
        <v>48</v>
      </c>
      <c r="H1318" s="1"/>
      <c r="I1318" s="1"/>
      <c r="J1318" s="2">
        <v>46</v>
      </c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>
        <v>54</v>
      </c>
      <c r="Y1318" s="2"/>
      <c r="Z1318" s="2"/>
      <c r="AA1318" s="2"/>
      <c r="AB1318" s="2"/>
      <c r="AC1318" s="1">
        <f t="shared" si="69"/>
        <v>3</v>
      </c>
      <c r="AD1318" s="2">
        <f t="shared" si="70"/>
        <v>148</v>
      </c>
      <c r="AE1318" s="2">
        <f t="shared" si="71"/>
        <v>148</v>
      </c>
    </row>
    <row r="1319" spans="1:31" s="10" customFormat="1" x14ac:dyDescent="0.2">
      <c r="A1319" s="2">
        <v>19</v>
      </c>
      <c r="B1319" s="2">
        <v>23</v>
      </c>
      <c r="C1319" s="2">
        <v>1966</v>
      </c>
      <c r="D1319" s="2" t="s">
        <v>68</v>
      </c>
      <c r="E1319" s="2" t="s">
        <v>895</v>
      </c>
      <c r="F1319" s="2" t="s">
        <v>591</v>
      </c>
      <c r="G1319" s="2"/>
      <c r="H1319" s="2"/>
      <c r="I1319" s="2"/>
      <c r="J1319" s="2"/>
      <c r="K1319" s="2"/>
      <c r="L1319" s="2"/>
      <c r="M1319" s="2"/>
      <c r="N1319" s="2">
        <v>46</v>
      </c>
      <c r="O1319" s="2"/>
      <c r="P1319" s="2"/>
      <c r="Q1319" s="2"/>
      <c r="R1319" s="2">
        <v>54</v>
      </c>
      <c r="S1319" s="2"/>
      <c r="T1319" s="2"/>
      <c r="U1319" s="2"/>
      <c r="V1319" s="2"/>
      <c r="W1319" s="2"/>
      <c r="X1319" s="2"/>
      <c r="Y1319" s="2"/>
      <c r="Z1319" s="2"/>
      <c r="AA1319" s="2"/>
      <c r="AB1319" s="2">
        <v>41</v>
      </c>
      <c r="AC1319" s="1">
        <f t="shared" si="69"/>
        <v>3</v>
      </c>
      <c r="AD1319" s="2">
        <f t="shared" si="70"/>
        <v>141</v>
      </c>
      <c r="AE1319" s="2">
        <f t="shared" si="71"/>
        <v>141</v>
      </c>
    </row>
    <row r="1320" spans="1:31" s="10" customFormat="1" x14ac:dyDescent="0.2">
      <c r="A1320" s="2">
        <v>20</v>
      </c>
      <c r="B1320" s="2">
        <v>18</v>
      </c>
      <c r="C1320" s="2">
        <v>1964</v>
      </c>
      <c r="D1320" s="2" t="s">
        <v>68</v>
      </c>
      <c r="E1320" s="2" t="s">
        <v>691</v>
      </c>
      <c r="F1320" s="2" t="s">
        <v>692</v>
      </c>
      <c r="G1320" s="2"/>
      <c r="H1320" s="2"/>
      <c r="I1320" s="2">
        <v>47</v>
      </c>
      <c r="J1320" s="2">
        <v>41</v>
      </c>
      <c r="K1320" s="2"/>
      <c r="L1320" s="2">
        <v>47</v>
      </c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1">
        <f t="shared" si="69"/>
        <v>3</v>
      </c>
      <c r="AD1320" s="2">
        <f t="shared" si="70"/>
        <v>135</v>
      </c>
      <c r="AE1320" s="2">
        <f t="shared" si="71"/>
        <v>135</v>
      </c>
    </row>
    <row r="1321" spans="1:31" s="10" customFormat="1" x14ac:dyDescent="0.2">
      <c r="A1321" s="2">
        <v>21</v>
      </c>
      <c r="B1321" s="2">
        <v>30</v>
      </c>
      <c r="C1321" s="2">
        <v>1967</v>
      </c>
      <c r="D1321" s="2" t="s">
        <v>68</v>
      </c>
      <c r="E1321" s="2" t="s">
        <v>897</v>
      </c>
      <c r="F1321" s="2" t="s">
        <v>85</v>
      </c>
      <c r="G1321" s="2"/>
      <c r="H1321" s="2"/>
      <c r="I1321" s="2"/>
      <c r="J1321" s="2"/>
      <c r="K1321" s="2"/>
      <c r="L1321" s="2"/>
      <c r="M1321" s="2"/>
      <c r="N1321" s="2">
        <v>60</v>
      </c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>
        <v>75</v>
      </c>
      <c r="AB1321" s="2"/>
      <c r="AC1321" s="1">
        <f t="shared" si="69"/>
        <v>2</v>
      </c>
      <c r="AD1321" s="2">
        <f t="shared" si="70"/>
        <v>135</v>
      </c>
      <c r="AE1321" s="2">
        <f t="shared" si="71"/>
        <v>135</v>
      </c>
    </row>
    <row r="1322" spans="1:31" s="10" customFormat="1" x14ac:dyDescent="0.2">
      <c r="A1322" s="2">
        <v>22</v>
      </c>
      <c r="B1322" s="2">
        <v>21</v>
      </c>
      <c r="C1322" s="2">
        <v>1962</v>
      </c>
      <c r="D1322" s="2" t="s">
        <v>68</v>
      </c>
      <c r="E1322" s="2" t="s">
        <v>1060</v>
      </c>
      <c r="F1322" s="1" t="s">
        <v>304</v>
      </c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>
        <v>58</v>
      </c>
      <c r="R1322" s="2"/>
      <c r="S1322" s="2"/>
      <c r="T1322" s="2"/>
      <c r="U1322" s="2"/>
      <c r="V1322" s="2"/>
      <c r="W1322" s="2"/>
      <c r="X1322" s="2"/>
      <c r="Y1322" s="2"/>
      <c r="Z1322" s="2">
        <v>51</v>
      </c>
      <c r="AA1322" s="2"/>
      <c r="AB1322" s="2"/>
      <c r="AC1322" s="1">
        <f t="shared" si="69"/>
        <v>2</v>
      </c>
      <c r="AD1322" s="2">
        <f t="shared" si="70"/>
        <v>109</v>
      </c>
      <c r="AE1322" s="2">
        <f t="shared" si="71"/>
        <v>109</v>
      </c>
    </row>
    <row r="1323" spans="1:31" s="10" customFormat="1" x14ac:dyDescent="0.2">
      <c r="A1323" s="2">
        <v>23</v>
      </c>
      <c r="B1323" s="2">
        <v>20</v>
      </c>
      <c r="C1323" s="2">
        <v>1968</v>
      </c>
      <c r="D1323" s="2" t="s">
        <v>68</v>
      </c>
      <c r="E1323" s="2" t="s">
        <v>111</v>
      </c>
      <c r="F1323" s="2" t="s">
        <v>137</v>
      </c>
      <c r="G1323" s="2">
        <v>50</v>
      </c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>
        <v>59</v>
      </c>
      <c r="AA1323" s="2"/>
      <c r="AB1323" s="2"/>
      <c r="AC1323" s="1">
        <f t="shared" si="69"/>
        <v>2</v>
      </c>
      <c r="AD1323" s="2">
        <f t="shared" si="70"/>
        <v>109</v>
      </c>
      <c r="AE1323" s="2">
        <f t="shared" si="71"/>
        <v>109</v>
      </c>
    </row>
    <row r="1324" spans="1:31" s="10" customFormat="1" x14ac:dyDescent="0.2">
      <c r="A1324" s="2">
        <v>24</v>
      </c>
      <c r="B1324" s="2">
        <v>22</v>
      </c>
      <c r="C1324" s="2">
        <v>1963</v>
      </c>
      <c r="D1324" s="2" t="s">
        <v>68</v>
      </c>
      <c r="E1324" s="2" t="s">
        <v>809</v>
      </c>
      <c r="F1324" s="2" t="s">
        <v>28</v>
      </c>
      <c r="G1324" s="2"/>
      <c r="H1324" s="2"/>
      <c r="I1324" s="2"/>
      <c r="J1324" s="2"/>
      <c r="K1324" s="2"/>
      <c r="L1324" s="2">
        <v>48</v>
      </c>
      <c r="M1324" s="2"/>
      <c r="N1324" s="2"/>
      <c r="O1324" s="2"/>
      <c r="P1324" s="2"/>
      <c r="Q1324" s="2">
        <v>56</v>
      </c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1">
        <f t="shared" si="69"/>
        <v>2</v>
      </c>
      <c r="AD1324" s="2">
        <f t="shared" si="70"/>
        <v>104</v>
      </c>
      <c r="AE1324" s="2">
        <f t="shared" si="71"/>
        <v>104</v>
      </c>
    </row>
    <row r="1325" spans="1:31" s="10" customFormat="1" x14ac:dyDescent="0.2">
      <c r="A1325" s="2">
        <v>25</v>
      </c>
      <c r="B1325" s="2">
        <v>35</v>
      </c>
      <c r="C1325" s="2">
        <v>1967</v>
      </c>
      <c r="D1325" s="2" t="s">
        <v>68</v>
      </c>
      <c r="E1325" s="2" t="s">
        <v>1111</v>
      </c>
      <c r="F1325" s="2" t="s">
        <v>85</v>
      </c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>
        <v>55</v>
      </c>
      <c r="S1325" s="2"/>
      <c r="T1325" s="2"/>
      <c r="U1325" s="2"/>
      <c r="V1325" s="2"/>
      <c r="W1325" s="2"/>
      <c r="X1325" s="2"/>
      <c r="Y1325" s="2"/>
      <c r="Z1325" s="2"/>
      <c r="AA1325" s="2"/>
      <c r="AB1325" s="2">
        <v>42</v>
      </c>
      <c r="AC1325" s="1">
        <f t="shared" si="69"/>
        <v>2</v>
      </c>
      <c r="AD1325" s="2">
        <f t="shared" si="70"/>
        <v>97</v>
      </c>
      <c r="AE1325" s="2">
        <f t="shared" si="71"/>
        <v>97</v>
      </c>
    </row>
    <row r="1326" spans="1:31" s="10" customFormat="1" x14ac:dyDescent="0.2">
      <c r="A1326" s="2">
        <v>26</v>
      </c>
      <c r="B1326" s="2">
        <v>24</v>
      </c>
      <c r="C1326" s="2">
        <v>1961</v>
      </c>
      <c r="D1326" s="2" t="s">
        <v>68</v>
      </c>
      <c r="E1326" s="2" t="s">
        <v>480</v>
      </c>
      <c r="F1326" s="2" t="s">
        <v>441</v>
      </c>
      <c r="G1326" s="2">
        <v>41</v>
      </c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>
        <v>50</v>
      </c>
      <c r="AA1326" s="2"/>
      <c r="AB1326" s="2"/>
      <c r="AC1326" s="1">
        <f t="shared" si="69"/>
        <v>2</v>
      </c>
      <c r="AD1326" s="2">
        <f t="shared" si="70"/>
        <v>91</v>
      </c>
      <c r="AE1326" s="2">
        <f t="shared" si="71"/>
        <v>91</v>
      </c>
    </row>
    <row r="1327" spans="1:31" s="10" customFormat="1" x14ac:dyDescent="0.2">
      <c r="A1327" s="2">
        <v>27</v>
      </c>
      <c r="B1327" s="2">
        <v>25</v>
      </c>
      <c r="C1327" s="2">
        <v>1963</v>
      </c>
      <c r="D1327" s="2" t="s">
        <v>68</v>
      </c>
      <c r="E1327" s="2" t="s">
        <v>337</v>
      </c>
      <c r="F1327" s="2" t="s">
        <v>338</v>
      </c>
      <c r="G1327" s="2">
        <v>37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>
        <v>51</v>
      </c>
      <c r="Y1327" s="2"/>
      <c r="Z1327" s="2"/>
      <c r="AA1327" s="2"/>
      <c r="AB1327" s="2"/>
      <c r="AC1327" s="1">
        <f t="shared" si="69"/>
        <v>2</v>
      </c>
      <c r="AD1327" s="2">
        <f t="shared" si="70"/>
        <v>88</v>
      </c>
      <c r="AE1327" s="2">
        <f t="shared" si="71"/>
        <v>88</v>
      </c>
    </row>
    <row r="1328" spans="1:31" s="10" customFormat="1" x14ac:dyDescent="0.2">
      <c r="A1328" s="2">
        <v>28</v>
      </c>
      <c r="B1328" s="2">
        <v>26</v>
      </c>
      <c r="C1328" s="2">
        <v>1965</v>
      </c>
      <c r="D1328" s="2" t="s">
        <v>68</v>
      </c>
      <c r="E1328" s="2" t="s">
        <v>1200</v>
      </c>
      <c r="F1328" s="2" t="s">
        <v>8</v>
      </c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>
        <v>65</v>
      </c>
      <c r="X1328" s="2"/>
      <c r="Y1328" s="2"/>
      <c r="Z1328" s="2"/>
      <c r="AA1328" s="2"/>
      <c r="AB1328" s="2"/>
      <c r="AC1328" s="1">
        <f t="shared" si="69"/>
        <v>1</v>
      </c>
      <c r="AD1328" s="2">
        <f t="shared" si="70"/>
        <v>65</v>
      </c>
      <c r="AE1328" s="2">
        <f t="shared" si="71"/>
        <v>65</v>
      </c>
    </row>
    <row r="1329" spans="1:31" s="10" customFormat="1" x14ac:dyDescent="0.2">
      <c r="A1329" s="2">
        <v>29</v>
      </c>
      <c r="B1329" s="2">
        <v>27</v>
      </c>
      <c r="C1329" s="1">
        <v>1967</v>
      </c>
      <c r="D1329" s="1" t="s">
        <v>68</v>
      </c>
      <c r="E1329" s="1" t="s">
        <v>1192</v>
      </c>
      <c r="F1329" s="1" t="s">
        <v>330</v>
      </c>
      <c r="G1329" s="2"/>
      <c r="H1329" s="1"/>
      <c r="I1329" s="1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>
        <v>65</v>
      </c>
      <c r="W1329" s="2"/>
      <c r="X1329" s="2"/>
      <c r="Y1329" s="2"/>
      <c r="Z1329" s="2"/>
      <c r="AA1329" s="2"/>
      <c r="AB1329" s="2"/>
      <c r="AC1329" s="1">
        <f t="shared" si="69"/>
        <v>1</v>
      </c>
      <c r="AD1329" s="2">
        <f t="shared" si="70"/>
        <v>65</v>
      </c>
      <c r="AE1329" s="2">
        <f t="shared" si="71"/>
        <v>65</v>
      </c>
    </row>
    <row r="1330" spans="1:31" s="10" customFormat="1" x14ac:dyDescent="0.2">
      <c r="A1330" s="2">
        <v>30</v>
      </c>
      <c r="B1330" s="2">
        <v>28</v>
      </c>
      <c r="C1330" s="2">
        <v>1969</v>
      </c>
      <c r="D1330" s="2" t="s">
        <v>68</v>
      </c>
      <c r="E1330" s="2" t="s">
        <v>620</v>
      </c>
      <c r="F1330" s="2" t="s">
        <v>31</v>
      </c>
      <c r="G1330" s="2"/>
      <c r="H1330" s="2">
        <v>62</v>
      </c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1">
        <f t="shared" si="69"/>
        <v>1</v>
      </c>
      <c r="AD1330" s="2">
        <f t="shared" si="70"/>
        <v>62</v>
      </c>
      <c r="AE1330" s="2">
        <f t="shared" si="71"/>
        <v>62</v>
      </c>
    </row>
    <row r="1331" spans="1:31" s="10" customFormat="1" x14ac:dyDescent="0.2">
      <c r="A1331" s="2">
        <v>32</v>
      </c>
      <c r="B1331" s="2"/>
      <c r="C1331" s="2">
        <v>1968</v>
      </c>
      <c r="D1331" s="2" t="s">
        <v>68</v>
      </c>
      <c r="E1331" s="2" t="s">
        <v>1611</v>
      </c>
      <c r="F1331" s="1" t="s">
        <v>304</v>
      </c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>
        <v>60</v>
      </c>
      <c r="AC1331" s="1">
        <f t="shared" si="69"/>
        <v>1</v>
      </c>
      <c r="AD1331" s="2">
        <f t="shared" si="70"/>
        <v>60</v>
      </c>
      <c r="AE1331" s="2">
        <f t="shared" si="71"/>
        <v>60</v>
      </c>
    </row>
    <row r="1332" spans="1:31" s="10" customFormat="1" x14ac:dyDescent="0.2">
      <c r="A1332" s="2">
        <v>31</v>
      </c>
      <c r="B1332" s="2">
        <v>29</v>
      </c>
      <c r="C1332" s="2">
        <v>1968</v>
      </c>
      <c r="D1332" s="2" t="s">
        <v>68</v>
      </c>
      <c r="E1332" s="2" t="s">
        <v>958</v>
      </c>
      <c r="F1332" s="2" t="s">
        <v>528</v>
      </c>
      <c r="G1332" s="2"/>
      <c r="H1332" s="2"/>
      <c r="I1332" s="2"/>
      <c r="J1332" s="2"/>
      <c r="K1332" s="2"/>
      <c r="L1332" s="2"/>
      <c r="M1332" s="2"/>
      <c r="N1332" s="2"/>
      <c r="O1332" s="2"/>
      <c r="P1332" s="2">
        <v>60</v>
      </c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1">
        <f t="shared" si="69"/>
        <v>1</v>
      </c>
      <c r="AD1332" s="2">
        <f t="shared" si="70"/>
        <v>60</v>
      </c>
      <c r="AE1332" s="2">
        <f t="shared" si="71"/>
        <v>60</v>
      </c>
    </row>
    <row r="1333" spans="1:31" s="10" customFormat="1" x14ac:dyDescent="0.2">
      <c r="A1333" s="2">
        <v>33</v>
      </c>
      <c r="B1333" s="2">
        <v>31</v>
      </c>
      <c r="C1333" s="2">
        <v>1967</v>
      </c>
      <c r="D1333" s="2" t="s">
        <v>68</v>
      </c>
      <c r="E1333" s="2" t="s">
        <v>959</v>
      </c>
      <c r="F1333" s="2" t="s">
        <v>766</v>
      </c>
      <c r="G1333" s="2"/>
      <c r="H1333" s="2"/>
      <c r="I1333" s="2"/>
      <c r="J1333" s="2"/>
      <c r="K1333" s="2"/>
      <c r="L1333" s="2"/>
      <c r="M1333" s="2"/>
      <c r="N1333" s="2"/>
      <c r="O1333" s="2"/>
      <c r="P1333" s="2">
        <v>59</v>
      </c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1">
        <f t="shared" si="69"/>
        <v>1</v>
      </c>
      <c r="AD1333" s="2">
        <f t="shared" si="70"/>
        <v>59</v>
      </c>
      <c r="AE1333" s="2">
        <f t="shared" si="71"/>
        <v>59</v>
      </c>
    </row>
    <row r="1334" spans="1:31" s="10" customFormat="1" x14ac:dyDescent="0.2">
      <c r="A1334" s="2">
        <v>34</v>
      </c>
      <c r="B1334" s="2">
        <v>32</v>
      </c>
      <c r="C1334" s="2">
        <v>1959</v>
      </c>
      <c r="D1334" s="2" t="s">
        <v>68</v>
      </c>
      <c r="E1334" s="2" t="s">
        <v>624</v>
      </c>
      <c r="F1334" s="2" t="s">
        <v>623</v>
      </c>
      <c r="G1334" s="2"/>
      <c r="H1334" s="2">
        <v>59</v>
      </c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1">
        <f t="shared" si="69"/>
        <v>1</v>
      </c>
      <c r="AD1334" s="2">
        <f t="shared" si="70"/>
        <v>59</v>
      </c>
      <c r="AE1334" s="2">
        <f t="shared" si="71"/>
        <v>59</v>
      </c>
    </row>
    <row r="1335" spans="1:31" s="10" customFormat="1" x14ac:dyDescent="0.2">
      <c r="A1335" s="2">
        <v>35</v>
      </c>
      <c r="B1335" s="2"/>
      <c r="C1335" s="2">
        <v>1968</v>
      </c>
      <c r="D1335" s="2" t="s">
        <v>68</v>
      </c>
      <c r="E1335" s="2" t="s">
        <v>1514</v>
      </c>
      <c r="F1335" s="2" t="s">
        <v>438</v>
      </c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>
        <v>56</v>
      </c>
      <c r="AB1335" s="2"/>
      <c r="AC1335" s="1">
        <f t="shared" si="69"/>
        <v>1</v>
      </c>
      <c r="AD1335" s="2">
        <f t="shared" si="70"/>
        <v>56</v>
      </c>
      <c r="AE1335" s="2">
        <f t="shared" si="71"/>
        <v>56</v>
      </c>
    </row>
    <row r="1336" spans="1:31" s="10" customFormat="1" x14ac:dyDescent="0.2">
      <c r="A1336" s="2">
        <v>36</v>
      </c>
      <c r="B1336" s="2">
        <v>33</v>
      </c>
      <c r="C1336" s="2">
        <v>1965</v>
      </c>
      <c r="D1336" s="2" t="s">
        <v>68</v>
      </c>
      <c r="E1336" s="2" t="s">
        <v>1144</v>
      </c>
      <c r="F1336" s="2" t="s">
        <v>96</v>
      </c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>
        <v>56</v>
      </c>
      <c r="T1336" s="2"/>
      <c r="U1336" s="2"/>
      <c r="V1336" s="2"/>
      <c r="W1336" s="2"/>
      <c r="X1336" s="2"/>
      <c r="Y1336" s="2"/>
      <c r="Z1336" s="2"/>
      <c r="AA1336" s="2"/>
      <c r="AB1336" s="2"/>
      <c r="AC1336" s="1">
        <f t="shared" si="69"/>
        <v>1</v>
      </c>
      <c r="AD1336" s="2">
        <f t="shared" si="70"/>
        <v>56</v>
      </c>
      <c r="AE1336" s="2">
        <f t="shared" si="71"/>
        <v>56</v>
      </c>
    </row>
    <row r="1337" spans="1:31" s="10" customFormat="1" x14ac:dyDescent="0.2">
      <c r="A1337" s="2">
        <v>37</v>
      </c>
      <c r="B1337" s="2"/>
      <c r="C1337" s="2">
        <v>1966</v>
      </c>
      <c r="D1337" s="2" t="s">
        <v>68</v>
      </c>
      <c r="E1337" s="2" t="s">
        <v>1515</v>
      </c>
      <c r="F1337" s="2" t="s">
        <v>21</v>
      </c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>
        <v>55</v>
      </c>
      <c r="AB1337" s="2"/>
      <c r="AC1337" s="1">
        <f t="shared" si="69"/>
        <v>1</v>
      </c>
      <c r="AD1337" s="2">
        <f t="shared" si="70"/>
        <v>55</v>
      </c>
      <c r="AE1337" s="2">
        <f t="shared" si="71"/>
        <v>55</v>
      </c>
    </row>
    <row r="1338" spans="1:31" s="10" customFormat="1" x14ac:dyDescent="0.2">
      <c r="A1338" s="2">
        <v>38</v>
      </c>
      <c r="B1338" s="2">
        <v>34</v>
      </c>
      <c r="C1338" s="2">
        <v>1966</v>
      </c>
      <c r="D1338" s="2" t="s">
        <v>68</v>
      </c>
      <c r="E1338" s="2" t="s">
        <v>961</v>
      </c>
      <c r="F1338" s="2" t="s">
        <v>962</v>
      </c>
      <c r="G1338" s="2"/>
      <c r="H1338" s="2"/>
      <c r="I1338" s="2"/>
      <c r="J1338" s="2"/>
      <c r="K1338" s="2"/>
      <c r="L1338" s="2"/>
      <c r="M1338" s="2"/>
      <c r="N1338" s="2"/>
      <c r="O1338" s="2"/>
      <c r="P1338" s="2">
        <v>55</v>
      </c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1">
        <f t="shared" si="69"/>
        <v>1</v>
      </c>
      <c r="AD1338" s="2">
        <f t="shared" si="70"/>
        <v>55</v>
      </c>
      <c r="AE1338" s="2">
        <f t="shared" si="71"/>
        <v>55</v>
      </c>
    </row>
    <row r="1339" spans="1:31" s="10" customFormat="1" x14ac:dyDescent="0.2">
      <c r="A1339" s="2">
        <v>39</v>
      </c>
      <c r="B1339" s="2">
        <v>36</v>
      </c>
      <c r="C1339" s="2">
        <v>1965</v>
      </c>
      <c r="D1339" s="2" t="s">
        <v>68</v>
      </c>
      <c r="E1339" s="2" t="s">
        <v>1471</v>
      </c>
      <c r="F1339" s="2" t="s">
        <v>11</v>
      </c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>
        <v>54</v>
      </c>
      <c r="AA1339" s="2"/>
      <c r="AB1339" s="2"/>
      <c r="AC1339" s="1">
        <f t="shared" si="69"/>
        <v>1</v>
      </c>
      <c r="AD1339" s="2">
        <f t="shared" si="70"/>
        <v>54</v>
      </c>
      <c r="AE1339" s="2">
        <f t="shared" si="71"/>
        <v>54</v>
      </c>
    </row>
    <row r="1340" spans="1:31" s="10" customFormat="1" x14ac:dyDescent="0.2">
      <c r="A1340" s="2">
        <v>40</v>
      </c>
      <c r="B1340" s="2">
        <v>37</v>
      </c>
      <c r="C1340" s="2">
        <v>1964</v>
      </c>
      <c r="D1340" s="2" t="s">
        <v>68</v>
      </c>
      <c r="E1340" s="2" t="s">
        <v>1112</v>
      </c>
      <c r="F1340" s="2" t="s">
        <v>623</v>
      </c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>
        <v>52</v>
      </c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1">
        <f t="shared" si="69"/>
        <v>1</v>
      </c>
      <c r="AD1340" s="2">
        <f t="shared" si="70"/>
        <v>52</v>
      </c>
      <c r="AE1340" s="2">
        <f t="shared" si="71"/>
        <v>52</v>
      </c>
    </row>
    <row r="1341" spans="1:31" s="10" customFormat="1" x14ac:dyDescent="0.2">
      <c r="A1341" s="2">
        <v>41</v>
      </c>
      <c r="B1341" s="2">
        <v>38</v>
      </c>
      <c r="C1341" s="2">
        <v>1961</v>
      </c>
      <c r="D1341" s="2" t="s">
        <v>68</v>
      </c>
      <c r="E1341" s="2" t="s">
        <v>1249</v>
      </c>
      <c r="F1341" s="2" t="s">
        <v>32</v>
      </c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>
        <v>50</v>
      </c>
      <c r="Z1341" s="2"/>
      <c r="AA1341" s="2"/>
      <c r="AB1341" s="2"/>
      <c r="AC1341" s="1">
        <f t="shared" si="69"/>
        <v>1</v>
      </c>
      <c r="AD1341" s="2">
        <f t="shared" si="70"/>
        <v>50</v>
      </c>
      <c r="AE1341" s="2">
        <f t="shared" si="71"/>
        <v>50</v>
      </c>
    </row>
    <row r="1342" spans="1:31" s="10" customFormat="1" x14ac:dyDescent="0.2">
      <c r="A1342" s="2">
        <v>42</v>
      </c>
      <c r="B1342" s="2">
        <v>39</v>
      </c>
      <c r="C1342" s="2">
        <v>1969</v>
      </c>
      <c r="D1342" s="2" t="s">
        <v>68</v>
      </c>
      <c r="E1342" s="2" t="s">
        <v>1158</v>
      </c>
      <c r="F1342" s="2" t="s">
        <v>438</v>
      </c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>
        <v>48</v>
      </c>
      <c r="U1342" s="2"/>
      <c r="V1342" s="2"/>
      <c r="W1342" s="2"/>
      <c r="X1342" s="2"/>
      <c r="Y1342" s="2"/>
      <c r="Z1342" s="2"/>
      <c r="AA1342" s="2"/>
      <c r="AB1342" s="2"/>
      <c r="AC1342" s="1">
        <f t="shared" si="69"/>
        <v>1</v>
      </c>
      <c r="AD1342" s="2">
        <f t="shared" si="70"/>
        <v>48</v>
      </c>
      <c r="AE1342" s="2">
        <f t="shared" si="71"/>
        <v>48</v>
      </c>
    </row>
    <row r="1343" spans="1:31" s="10" customFormat="1" x14ac:dyDescent="0.2">
      <c r="A1343" s="2">
        <v>43</v>
      </c>
      <c r="B1343" s="2">
        <v>40</v>
      </c>
      <c r="C1343" s="1">
        <v>1959</v>
      </c>
      <c r="D1343" s="1" t="s">
        <v>68</v>
      </c>
      <c r="E1343" s="1" t="s">
        <v>1193</v>
      </c>
      <c r="F1343" s="1" t="s">
        <v>1194</v>
      </c>
      <c r="G1343" s="2"/>
      <c r="H1343" s="1"/>
      <c r="I1343" s="1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>
        <v>47</v>
      </c>
      <c r="W1343" s="2"/>
      <c r="X1343" s="2"/>
      <c r="Y1343" s="2"/>
      <c r="Z1343" s="2"/>
      <c r="AA1343" s="2"/>
      <c r="AB1343" s="2"/>
      <c r="AC1343" s="1">
        <f t="shared" si="69"/>
        <v>1</v>
      </c>
      <c r="AD1343" s="2">
        <f t="shared" si="70"/>
        <v>47</v>
      </c>
      <c r="AE1343" s="2">
        <f t="shared" si="71"/>
        <v>47</v>
      </c>
    </row>
    <row r="1344" spans="1:31" s="10" customFormat="1" x14ac:dyDescent="0.2">
      <c r="A1344" s="2">
        <v>44</v>
      </c>
      <c r="B1344" s="2">
        <v>42</v>
      </c>
      <c r="C1344" s="2">
        <v>1965</v>
      </c>
      <c r="D1344" s="2" t="s">
        <v>68</v>
      </c>
      <c r="E1344" s="2" t="s">
        <v>252</v>
      </c>
      <c r="F1344" s="2" t="s">
        <v>147</v>
      </c>
      <c r="G1344" s="2">
        <v>46</v>
      </c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1">
        <f t="shared" si="69"/>
        <v>1</v>
      </c>
      <c r="AD1344" s="2">
        <f t="shared" si="70"/>
        <v>46</v>
      </c>
      <c r="AE1344" s="2">
        <f t="shared" si="71"/>
        <v>46</v>
      </c>
    </row>
    <row r="1345" spans="1:31" s="10" customFormat="1" x14ac:dyDescent="0.2">
      <c r="A1345" s="2">
        <v>45</v>
      </c>
      <c r="B1345" s="2">
        <v>41</v>
      </c>
      <c r="C1345" s="2">
        <v>1964</v>
      </c>
      <c r="D1345" s="2" t="s">
        <v>68</v>
      </c>
      <c r="E1345" s="2" t="s">
        <v>1472</v>
      </c>
      <c r="F1345" s="2" t="s">
        <v>1414</v>
      </c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>
        <v>46</v>
      </c>
      <c r="AA1345" s="2"/>
      <c r="AB1345" s="2"/>
      <c r="AC1345" s="1">
        <f t="shared" si="69"/>
        <v>1</v>
      </c>
      <c r="AD1345" s="2">
        <f t="shared" si="70"/>
        <v>46</v>
      </c>
      <c r="AE1345" s="2">
        <f t="shared" si="71"/>
        <v>46</v>
      </c>
    </row>
    <row r="1346" spans="1:31" s="10" customFormat="1" x14ac:dyDescent="0.2">
      <c r="A1346" s="2">
        <v>46</v>
      </c>
      <c r="B1346" s="2">
        <v>44</v>
      </c>
      <c r="C1346" s="2">
        <v>1967</v>
      </c>
      <c r="D1346" s="2" t="s">
        <v>68</v>
      </c>
      <c r="E1346" s="2" t="s">
        <v>253</v>
      </c>
      <c r="F1346" s="2" t="s">
        <v>147</v>
      </c>
      <c r="G1346" s="2">
        <v>44</v>
      </c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1">
        <f t="shared" ref="AC1346:AC1361" si="72">COUNT(G1346:AB1346)</f>
        <v>1</v>
      </c>
      <c r="AD1346" s="2">
        <f t="shared" ref="AD1346:AD1361" si="73">SUM(G1346:AB1346)+IF(AC1346&gt;=12,20,0)+IF(AC1346&gt;=16,40,0)+IF(AC1346&gt;=20,75,0)</f>
        <v>44</v>
      </c>
      <c r="AE1346" s="2">
        <f t="shared" ref="AE1346:AE1361" si="74">G1346+H1346+I1346+J1346+K1346+L1346+M1346+N1346+O1346+P1346+Q1346+R1346+S1346+T1346+U1346+V1346+W1346+X1346+Y1346+Z1346+AA1346+AB1346</f>
        <v>44</v>
      </c>
    </row>
    <row r="1347" spans="1:31" s="10" customFormat="1" x14ac:dyDescent="0.2">
      <c r="A1347" s="2">
        <v>47</v>
      </c>
      <c r="B1347" s="2">
        <v>43</v>
      </c>
      <c r="C1347" s="2">
        <v>1959</v>
      </c>
      <c r="D1347" s="2" t="s">
        <v>68</v>
      </c>
      <c r="E1347" s="2" t="s">
        <v>1473</v>
      </c>
      <c r="F1347" s="2" t="s">
        <v>1332</v>
      </c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>
        <v>44</v>
      </c>
      <c r="AA1347" s="2"/>
      <c r="AB1347" s="2"/>
      <c r="AC1347" s="1">
        <f t="shared" si="72"/>
        <v>1</v>
      </c>
      <c r="AD1347" s="2">
        <f t="shared" si="73"/>
        <v>44</v>
      </c>
      <c r="AE1347" s="2">
        <f t="shared" si="74"/>
        <v>44</v>
      </c>
    </row>
    <row r="1348" spans="1:31" s="10" customFormat="1" x14ac:dyDescent="0.2">
      <c r="A1348" s="2">
        <v>48</v>
      </c>
      <c r="B1348" s="2">
        <v>45</v>
      </c>
      <c r="C1348" s="2">
        <v>1948</v>
      </c>
      <c r="D1348" s="2" t="s">
        <v>68</v>
      </c>
      <c r="E1348" s="2" t="s">
        <v>896</v>
      </c>
      <c r="F1348" s="1" t="s">
        <v>304</v>
      </c>
      <c r="G1348" s="2"/>
      <c r="H1348" s="2"/>
      <c r="I1348" s="2"/>
      <c r="J1348" s="2"/>
      <c r="K1348" s="2"/>
      <c r="L1348" s="2"/>
      <c r="M1348" s="2"/>
      <c r="N1348" s="2">
        <v>44</v>
      </c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1">
        <f t="shared" si="72"/>
        <v>1</v>
      </c>
      <c r="AD1348" s="2">
        <f t="shared" si="73"/>
        <v>44</v>
      </c>
      <c r="AE1348" s="2">
        <f t="shared" si="74"/>
        <v>44</v>
      </c>
    </row>
    <row r="1349" spans="1:31" s="10" customFormat="1" x14ac:dyDescent="0.2">
      <c r="A1349" s="2">
        <v>49</v>
      </c>
      <c r="B1349" s="2">
        <v>46</v>
      </c>
      <c r="C1349" s="2">
        <v>1961</v>
      </c>
      <c r="D1349" s="2" t="s">
        <v>68</v>
      </c>
      <c r="E1349" s="2" t="s">
        <v>1474</v>
      </c>
      <c r="F1349" s="2" t="s">
        <v>342</v>
      </c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>
        <v>43</v>
      </c>
      <c r="AA1349" s="2"/>
      <c r="AB1349" s="2"/>
      <c r="AC1349" s="1">
        <f t="shared" si="72"/>
        <v>1</v>
      </c>
      <c r="AD1349" s="2">
        <f t="shared" si="73"/>
        <v>43</v>
      </c>
      <c r="AE1349" s="2">
        <f t="shared" si="74"/>
        <v>43</v>
      </c>
    </row>
    <row r="1350" spans="1:31" s="10" customFormat="1" x14ac:dyDescent="0.2">
      <c r="A1350" s="2">
        <v>50</v>
      </c>
      <c r="B1350" s="2">
        <v>47</v>
      </c>
      <c r="C1350" s="2">
        <v>1964</v>
      </c>
      <c r="D1350" s="2" t="s">
        <v>68</v>
      </c>
      <c r="E1350" s="2" t="s">
        <v>254</v>
      </c>
      <c r="F1350" s="2" t="s">
        <v>143</v>
      </c>
      <c r="G1350" s="2">
        <v>42</v>
      </c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1">
        <f t="shared" si="72"/>
        <v>1</v>
      </c>
      <c r="AD1350" s="2">
        <f t="shared" si="73"/>
        <v>42</v>
      </c>
      <c r="AE1350" s="2">
        <f t="shared" si="74"/>
        <v>42</v>
      </c>
    </row>
    <row r="1351" spans="1:31" s="10" customFormat="1" x14ac:dyDescent="0.2">
      <c r="A1351" s="2">
        <v>52</v>
      </c>
      <c r="B1351" s="2"/>
      <c r="C1351" s="2">
        <v>1966</v>
      </c>
      <c r="D1351" s="2" t="s">
        <v>68</v>
      </c>
      <c r="E1351" s="2" t="s">
        <v>1609</v>
      </c>
      <c r="F1351" s="2" t="s">
        <v>525</v>
      </c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>
        <v>40</v>
      </c>
      <c r="AC1351" s="1">
        <f t="shared" si="72"/>
        <v>1</v>
      </c>
      <c r="AD1351" s="2">
        <f t="shared" si="73"/>
        <v>40</v>
      </c>
      <c r="AE1351" s="2">
        <f t="shared" si="74"/>
        <v>40</v>
      </c>
    </row>
    <row r="1352" spans="1:31" s="10" customFormat="1" x14ac:dyDescent="0.2">
      <c r="A1352" s="2">
        <v>51</v>
      </c>
      <c r="B1352" s="2">
        <v>48</v>
      </c>
      <c r="C1352" s="2">
        <v>1964</v>
      </c>
      <c r="D1352" s="2" t="s">
        <v>68</v>
      </c>
      <c r="E1352" s="2" t="s">
        <v>255</v>
      </c>
      <c r="F1352" s="2" t="s">
        <v>137</v>
      </c>
      <c r="G1352" s="2">
        <v>40</v>
      </c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1">
        <f t="shared" si="72"/>
        <v>1</v>
      </c>
      <c r="AD1352" s="2">
        <f t="shared" si="73"/>
        <v>40</v>
      </c>
      <c r="AE1352" s="2">
        <f t="shared" si="74"/>
        <v>40</v>
      </c>
    </row>
    <row r="1353" spans="1:31" s="10" customFormat="1" x14ac:dyDescent="0.2">
      <c r="A1353" s="2">
        <v>53</v>
      </c>
      <c r="B1353" s="2"/>
      <c r="C1353" s="2">
        <v>1968</v>
      </c>
      <c r="D1353" s="2" t="s">
        <v>68</v>
      </c>
      <c r="E1353" s="2" t="s">
        <v>1612</v>
      </c>
      <c r="F1353" s="2" t="s">
        <v>31</v>
      </c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>
        <v>39</v>
      </c>
      <c r="AC1353" s="1">
        <f t="shared" si="72"/>
        <v>1</v>
      </c>
      <c r="AD1353" s="2">
        <f t="shared" si="73"/>
        <v>39</v>
      </c>
      <c r="AE1353" s="2">
        <f t="shared" si="74"/>
        <v>39</v>
      </c>
    </row>
    <row r="1354" spans="1:31" s="10" customFormat="1" x14ac:dyDescent="0.2">
      <c r="A1354" s="2">
        <v>55</v>
      </c>
      <c r="B1354" s="2"/>
      <c r="C1354" s="2">
        <v>1965</v>
      </c>
      <c r="D1354" s="2" t="s">
        <v>68</v>
      </c>
      <c r="E1354" s="2" t="s">
        <v>1613</v>
      </c>
      <c r="F1354" s="2" t="s">
        <v>21</v>
      </c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>
        <v>38</v>
      </c>
      <c r="AC1354" s="1">
        <f t="shared" si="72"/>
        <v>1</v>
      </c>
      <c r="AD1354" s="2">
        <f t="shared" si="73"/>
        <v>38</v>
      </c>
      <c r="AE1354" s="2">
        <f t="shared" si="74"/>
        <v>38</v>
      </c>
    </row>
    <row r="1355" spans="1:31" s="10" customFormat="1" x14ac:dyDescent="0.2">
      <c r="A1355" s="2">
        <v>54</v>
      </c>
      <c r="B1355" s="2">
        <v>49</v>
      </c>
      <c r="C1355" s="2">
        <v>1960</v>
      </c>
      <c r="D1355" s="2" t="s">
        <v>68</v>
      </c>
      <c r="E1355" s="2" t="s">
        <v>369</v>
      </c>
      <c r="F1355" s="2" t="s">
        <v>96</v>
      </c>
      <c r="G1355" s="2">
        <v>38</v>
      </c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1">
        <f t="shared" si="72"/>
        <v>1</v>
      </c>
      <c r="AD1355" s="2">
        <f t="shared" si="73"/>
        <v>38</v>
      </c>
      <c r="AE1355" s="2">
        <f t="shared" si="74"/>
        <v>38</v>
      </c>
    </row>
    <row r="1356" spans="1:31" s="10" customFormat="1" x14ac:dyDescent="0.2">
      <c r="A1356" s="2">
        <v>56</v>
      </c>
      <c r="B1356" s="2"/>
      <c r="C1356" s="2">
        <v>1966</v>
      </c>
      <c r="D1356" s="2" t="s">
        <v>68</v>
      </c>
      <c r="E1356" s="2" t="s">
        <v>1610</v>
      </c>
      <c r="F1356" s="2" t="s">
        <v>5</v>
      </c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>
        <v>37</v>
      </c>
      <c r="AC1356" s="1">
        <f t="shared" si="72"/>
        <v>1</v>
      </c>
      <c r="AD1356" s="2">
        <f t="shared" si="73"/>
        <v>37</v>
      </c>
      <c r="AE1356" s="2">
        <f t="shared" si="74"/>
        <v>37</v>
      </c>
    </row>
    <row r="1357" spans="1:31" s="10" customFormat="1" x14ac:dyDescent="0.2">
      <c r="A1357" s="2">
        <v>57</v>
      </c>
      <c r="B1357" s="2">
        <v>50</v>
      </c>
      <c r="C1357" s="1">
        <v>1965</v>
      </c>
      <c r="D1357" s="1" t="s">
        <v>68</v>
      </c>
      <c r="E1357" s="1" t="s">
        <v>481</v>
      </c>
      <c r="F1357" s="1" t="s">
        <v>135</v>
      </c>
      <c r="G1357" s="2">
        <v>36</v>
      </c>
      <c r="H1357" s="1"/>
      <c r="I1357" s="1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1">
        <f t="shared" si="72"/>
        <v>1</v>
      </c>
      <c r="AD1357" s="2">
        <f t="shared" si="73"/>
        <v>36</v>
      </c>
      <c r="AE1357" s="2">
        <f t="shared" si="74"/>
        <v>36</v>
      </c>
    </row>
    <row r="1358" spans="1:31" s="10" customFormat="1" x14ac:dyDescent="0.2">
      <c r="A1358" s="2">
        <v>58</v>
      </c>
      <c r="B1358" s="2">
        <v>51</v>
      </c>
      <c r="C1358" s="2">
        <v>1958</v>
      </c>
      <c r="D1358" s="2" t="s">
        <v>68</v>
      </c>
      <c r="E1358" s="2" t="s">
        <v>482</v>
      </c>
      <c r="F1358" s="2" t="s">
        <v>306</v>
      </c>
      <c r="G1358" s="2">
        <v>35</v>
      </c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1">
        <f t="shared" si="72"/>
        <v>1</v>
      </c>
      <c r="AD1358" s="2">
        <f t="shared" si="73"/>
        <v>35</v>
      </c>
      <c r="AE1358" s="2">
        <f t="shared" si="74"/>
        <v>35</v>
      </c>
    </row>
    <row r="1359" spans="1:31" s="10" customFormat="1" x14ac:dyDescent="0.2">
      <c r="A1359" s="2">
        <v>59</v>
      </c>
      <c r="B1359" s="2">
        <v>52</v>
      </c>
      <c r="C1359" s="2">
        <v>1960</v>
      </c>
      <c r="D1359" s="2" t="s">
        <v>68</v>
      </c>
      <c r="E1359" s="2" t="s">
        <v>368</v>
      </c>
      <c r="F1359" s="2" t="s">
        <v>16</v>
      </c>
      <c r="G1359" s="2">
        <v>34</v>
      </c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1">
        <f t="shared" si="72"/>
        <v>1</v>
      </c>
      <c r="AD1359" s="2">
        <f t="shared" si="73"/>
        <v>34</v>
      </c>
      <c r="AE1359" s="2">
        <f t="shared" si="74"/>
        <v>34</v>
      </c>
    </row>
    <row r="1360" spans="1:31" s="10" customFormat="1" x14ac:dyDescent="0.2">
      <c r="A1360" s="2">
        <v>60</v>
      </c>
      <c r="B1360" s="2">
        <v>53</v>
      </c>
      <c r="C1360" s="2">
        <v>1967</v>
      </c>
      <c r="D1360" s="2" t="s">
        <v>68</v>
      </c>
      <c r="E1360" s="2" t="s">
        <v>256</v>
      </c>
      <c r="F1360" s="2" t="s">
        <v>137</v>
      </c>
      <c r="G1360" s="2">
        <v>33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1">
        <f t="shared" si="72"/>
        <v>1</v>
      </c>
      <c r="AD1360" s="2">
        <f t="shared" si="73"/>
        <v>33</v>
      </c>
      <c r="AE1360" s="2">
        <f t="shared" si="74"/>
        <v>33</v>
      </c>
    </row>
    <row r="1361" spans="1:31" s="10" customFormat="1" x14ac:dyDescent="0.2">
      <c r="A1361" s="2">
        <v>61</v>
      </c>
      <c r="B1361" s="2">
        <v>54</v>
      </c>
      <c r="C1361" s="2">
        <v>1964</v>
      </c>
      <c r="D1361" s="2" t="s">
        <v>68</v>
      </c>
      <c r="E1361" s="2" t="s">
        <v>483</v>
      </c>
      <c r="F1361" s="2" t="s">
        <v>484</v>
      </c>
      <c r="G1361" s="2">
        <v>32</v>
      </c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1">
        <f t="shared" si="72"/>
        <v>1</v>
      </c>
      <c r="AD1361" s="2">
        <f t="shared" si="73"/>
        <v>32</v>
      </c>
      <c r="AE1361" s="2">
        <f t="shared" si="74"/>
        <v>32</v>
      </c>
    </row>
    <row r="2116" spans="1:31" s="10" customFormat="1" x14ac:dyDescent="0.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15"/>
      <c r="AD2116" s="6"/>
      <c r="AE2116" s="6"/>
    </row>
    <row r="2117" spans="1:31" s="10" customFormat="1" x14ac:dyDescent="0.2">
      <c r="A2117" s="6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15"/>
      <c r="AD2117" s="6"/>
      <c r="AE2117" s="6"/>
    </row>
    <row r="2118" spans="1:31" s="10" customFormat="1" x14ac:dyDescent="0.2">
      <c r="A2118" s="6"/>
      <c r="B2118" s="6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15"/>
      <c r="AD2118" s="6"/>
      <c r="AE2118" s="6"/>
    </row>
    <row r="2119" spans="1:31" s="10" customFormat="1" x14ac:dyDescent="0.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15"/>
      <c r="AD2119" s="6"/>
      <c r="AE2119" s="6"/>
    </row>
    <row r="2120" spans="1:31" s="10" customFormat="1" x14ac:dyDescent="0.2">
      <c r="A2120" s="6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15"/>
      <c r="AD2120" s="6"/>
      <c r="AE2120" s="6"/>
    </row>
    <row r="2121" spans="1:31" s="10" customFormat="1" x14ac:dyDescent="0.2">
      <c r="A2121" s="6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15"/>
      <c r="AD2121" s="6"/>
      <c r="AE2121" s="6"/>
    </row>
    <row r="2122" spans="1:31" s="10" customFormat="1" x14ac:dyDescent="0.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15"/>
      <c r="AD2122" s="6"/>
      <c r="AE2122" s="6"/>
    </row>
    <row r="2123" spans="1:31" s="10" customFormat="1" x14ac:dyDescent="0.2">
      <c r="A2123" s="6"/>
      <c r="B2123" s="6"/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15"/>
      <c r="AD2123" s="6"/>
      <c r="AE2123" s="6"/>
    </row>
    <row r="2124" spans="1:31" s="10" customFormat="1" x14ac:dyDescent="0.2">
      <c r="A2124" s="6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15"/>
      <c r="AD2124" s="6"/>
      <c r="AE2124" s="6"/>
    </row>
    <row r="2125" spans="1:31" s="10" customFormat="1" x14ac:dyDescent="0.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15"/>
      <c r="AD2125" s="6"/>
      <c r="AE2125" s="6"/>
    </row>
    <row r="2126" spans="1:31" s="10" customFormat="1" x14ac:dyDescent="0.2">
      <c r="A2126" s="6"/>
      <c r="B2126" s="6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15"/>
      <c r="AD2126" s="6"/>
      <c r="AE2126" s="6"/>
    </row>
    <row r="2127" spans="1:31" s="10" customFormat="1" x14ac:dyDescent="0.2">
      <c r="A2127" s="6"/>
      <c r="B2127" s="6"/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15"/>
      <c r="AD2127" s="6"/>
      <c r="AE2127" s="6"/>
    </row>
    <row r="2128" spans="1:31" s="10" customFormat="1" x14ac:dyDescent="0.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15"/>
      <c r="AD2128" s="6"/>
      <c r="AE2128" s="6"/>
    </row>
    <row r="2129" spans="1:31" s="10" customFormat="1" x14ac:dyDescent="0.2">
      <c r="A2129" s="6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15"/>
      <c r="AD2129" s="6"/>
      <c r="AE2129" s="6"/>
    </row>
    <row r="2130" spans="1:31" s="10" customFormat="1" x14ac:dyDescent="0.2">
      <c r="A2130" s="6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15"/>
      <c r="AD2130" s="6"/>
      <c r="AE2130" s="6"/>
    </row>
    <row r="2131" spans="1:31" s="10" customFormat="1" x14ac:dyDescent="0.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15"/>
      <c r="AD2131" s="6"/>
      <c r="AE2131" s="6"/>
    </row>
    <row r="2132" spans="1:31" s="10" customFormat="1" x14ac:dyDescent="0.2">
      <c r="A2132" s="6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15"/>
      <c r="AD2132" s="6"/>
      <c r="AE2132" s="6"/>
    </row>
    <row r="2133" spans="1:31" s="10" customFormat="1" x14ac:dyDescent="0.2">
      <c r="A2133" s="6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15"/>
      <c r="AD2133" s="6"/>
      <c r="AE2133" s="6"/>
    </row>
    <row r="2134" spans="1:31" s="10" customFormat="1" x14ac:dyDescent="0.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15"/>
      <c r="AD2134" s="6"/>
      <c r="AE2134" s="6"/>
    </row>
    <row r="2135" spans="1:31" s="10" customFormat="1" x14ac:dyDescent="0.2">
      <c r="A2135" s="6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15"/>
      <c r="AD2135" s="6"/>
      <c r="AE2135" s="6"/>
    </row>
    <row r="2136" spans="1:31" s="10" customFormat="1" x14ac:dyDescent="0.2">
      <c r="A2136" s="6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15"/>
      <c r="AD2136" s="6"/>
      <c r="AE2136" s="6"/>
    </row>
    <row r="2137" spans="1:31" s="10" customFormat="1" x14ac:dyDescent="0.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15"/>
      <c r="AD2137" s="6"/>
      <c r="AE2137" s="6"/>
    </row>
    <row r="2138" spans="1:31" s="10" customFormat="1" x14ac:dyDescent="0.2">
      <c r="A2138" s="6"/>
      <c r="B2138" s="6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15"/>
      <c r="AD2138" s="6"/>
      <c r="AE2138" s="6"/>
    </row>
    <row r="2139" spans="1:31" s="10" customFormat="1" x14ac:dyDescent="0.2">
      <c r="A2139" s="6"/>
      <c r="B2139" s="6"/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15"/>
      <c r="AD2139" s="6"/>
      <c r="AE2139" s="6"/>
    </row>
    <row r="2140" spans="1:31" s="10" customFormat="1" x14ac:dyDescent="0.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  <c r="P2140" s="6"/>
      <c r="Q2140" s="6"/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15"/>
      <c r="AD2140" s="6"/>
      <c r="AE2140" s="6"/>
    </row>
    <row r="2141" spans="1:31" s="10" customFormat="1" x14ac:dyDescent="0.2">
      <c r="A2141" s="6"/>
      <c r="B2141" s="6"/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  <c r="P2141" s="6"/>
      <c r="Q2141" s="6"/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15"/>
      <c r="AD2141" s="6"/>
      <c r="AE2141" s="6"/>
    </row>
    <row r="2142" spans="1:31" s="10" customFormat="1" x14ac:dyDescent="0.2">
      <c r="A2142" s="6"/>
      <c r="B2142" s="6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15"/>
      <c r="AD2142" s="6"/>
      <c r="AE2142" s="6"/>
    </row>
    <row r="2143" spans="1:31" s="10" customFormat="1" x14ac:dyDescent="0.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15"/>
      <c r="AD2143" s="6"/>
      <c r="AE2143" s="6"/>
    </row>
    <row r="2144" spans="1:31" s="10" customFormat="1" x14ac:dyDescent="0.2">
      <c r="A2144" s="6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15"/>
      <c r="AD2144" s="6"/>
      <c r="AE2144" s="6"/>
    </row>
    <row r="2145" spans="1:31" s="10" customFormat="1" x14ac:dyDescent="0.2">
      <c r="A2145" s="6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15"/>
      <c r="AD2145" s="6"/>
      <c r="AE2145" s="6"/>
    </row>
    <row r="2146" spans="1:31" s="10" customFormat="1" x14ac:dyDescent="0.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15"/>
      <c r="AD2146" s="6"/>
      <c r="AE2146" s="6"/>
    </row>
    <row r="2147" spans="1:31" s="10" customFormat="1" x14ac:dyDescent="0.2">
      <c r="A2147" s="6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15"/>
      <c r="AD2147" s="6"/>
      <c r="AE2147" s="6"/>
    </row>
    <row r="2148" spans="1:31" s="10" customFormat="1" x14ac:dyDescent="0.2">
      <c r="A2148" s="6"/>
      <c r="B2148" s="6"/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15"/>
      <c r="AD2148" s="6"/>
      <c r="AE2148" s="6"/>
    </row>
    <row r="2149" spans="1:31" s="10" customFormat="1" x14ac:dyDescent="0.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15"/>
      <c r="AD2149" s="6"/>
      <c r="AE2149" s="6"/>
    </row>
    <row r="2150" spans="1:31" s="10" customFormat="1" x14ac:dyDescent="0.2">
      <c r="A2150" s="6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15"/>
      <c r="AD2150" s="6"/>
      <c r="AE2150" s="6"/>
    </row>
    <row r="2151" spans="1:31" s="10" customFormat="1" x14ac:dyDescent="0.2">
      <c r="A2151" s="6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15"/>
      <c r="AD2151" s="6"/>
      <c r="AE2151" s="6"/>
    </row>
    <row r="2152" spans="1:31" s="10" customFormat="1" x14ac:dyDescent="0.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15"/>
      <c r="AD2152" s="6"/>
      <c r="AE2152" s="6"/>
    </row>
    <row r="2153" spans="1:31" s="10" customFormat="1" x14ac:dyDescent="0.2">
      <c r="A2153" s="6"/>
      <c r="B2153" s="6"/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15"/>
      <c r="AD2153" s="6"/>
      <c r="AE2153" s="6"/>
    </row>
    <row r="2154" spans="1:31" s="10" customFormat="1" x14ac:dyDescent="0.2">
      <c r="A2154" s="6"/>
      <c r="B2154" s="6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15"/>
      <c r="AD2154" s="6"/>
      <c r="AE2154" s="6"/>
    </row>
    <row r="2155" spans="1:31" s="10" customFormat="1" x14ac:dyDescent="0.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15"/>
      <c r="AD2155" s="6"/>
      <c r="AE2155" s="6"/>
    </row>
    <row r="2156" spans="1:31" s="10" customFormat="1" x14ac:dyDescent="0.2">
      <c r="A2156" s="6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15"/>
      <c r="AD2156" s="6"/>
      <c r="AE2156" s="6"/>
    </row>
    <row r="2157" spans="1:31" s="10" customFormat="1" x14ac:dyDescent="0.2">
      <c r="A2157" s="6"/>
      <c r="B2157" s="6"/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15"/>
      <c r="AD2157" s="6"/>
      <c r="AE2157" s="6"/>
    </row>
    <row r="2158" spans="1:31" s="10" customFormat="1" x14ac:dyDescent="0.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15"/>
      <c r="AD2158" s="6"/>
      <c r="AE2158" s="6"/>
    </row>
    <row r="2159" spans="1:31" s="10" customFormat="1" x14ac:dyDescent="0.2">
      <c r="A2159" s="6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15"/>
      <c r="AD2159" s="6"/>
      <c r="AE2159" s="6"/>
    </row>
    <row r="2160" spans="1:31" s="10" customFormat="1" x14ac:dyDescent="0.2">
      <c r="A2160" s="6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15"/>
      <c r="AD2160" s="6"/>
      <c r="AE2160" s="6"/>
    </row>
    <row r="2161" spans="1:31" s="10" customFormat="1" x14ac:dyDescent="0.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15"/>
      <c r="AD2161" s="6"/>
      <c r="AE2161" s="6"/>
    </row>
    <row r="2162" spans="1:31" s="10" customFormat="1" x14ac:dyDescent="0.2">
      <c r="A2162" s="6"/>
      <c r="B2162" s="6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15"/>
      <c r="AD2162" s="6"/>
      <c r="AE2162" s="6"/>
    </row>
    <row r="2163" spans="1:31" s="10" customFormat="1" x14ac:dyDescent="0.2">
      <c r="A2163" s="6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15"/>
      <c r="AD2163" s="6"/>
      <c r="AE2163" s="6"/>
    </row>
    <row r="2164" spans="1:31" s="10" customFormat="1" x14ac:dyDescent="0.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15"/>
      <c r="AD2164" s="6"/>
      <c r="AE2164" s="6"/>
    </row>
    <row r="2165" spans="1:31" s="10" customFormat="1" x14ac:dyDescent="0.2">
      <c r="A2165" s="6"/>
      <c r="B2165" s="6"/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15"/>
      <c r="AD2165" s="6"/>
      <c r="AE2165" s="6"/>
    </row>
    <row r="2166" spans="1:31" s="10" customFormat="1" x14ac:dyDescent="0.2">
      <c r="A2166" s="6"/>
      <c r="B2166" s="6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15"/>
      <c r="AD2166" s="6"/>
      <c r="AE2166" s="6"/>
    </row>
    <row r="2167" spans="1:31" s="10" customFormat="1" x14ac:dyDescent="0.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15"/>
      <c r="AD2167" s="6"/>
      <c r="AE2167" s="6"/>
    </row>
    <row r="2168" spans="1:31" s="10" customFormat="1" x14ac:dyDescent="0.2">
      <c r="A2168" s="6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15"/>
      <c r="AD2168" s="6"/>
      <c r="AE2168" s="6"/>
    </row>
    <row r="2169" spans="1:31" s="10" customFormat="1" x14ac:dyDescent="0.2">
      <c r="A2169" s="6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15"/>
      <c r="AD2169" s="6"/>
      <c r="AE2169" s="6"/>
    </row>
    <row r="2170" spans="1:31" s="10" customFormat="1" x14ac:dyDescent="0.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15"/>
      <c r="AD2170" s="6"/>
      <c r="AE2170" s="6"/>
    </row>
    <row r="2171" spans="1:31" s="10" customFormat="1" x14ac:dyDescent="0.2">
      <c r="A2171" s="6"/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15"/>
      <c r="AD2171" s="6"/>
      <c r="AE2171" s="6"/>
    </row>
    <row r="2172" spans="1:31" s="10" customFormat="1" x14ac:dyDescent="0.2">
      <c r="A2172" s="6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15"/>
      <c r="AD2172" s="6"/>
      <c r="AE2172" s="6"/>
    </row>
    <row r="2173" spans="1:31" s="10" customFormat="1" x14ac:dyDescent="0.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15"/>
      <c r="AD2173" s="6"/>
      <c r="AE2173" s="6"/>
    </row>
    <row r="2174" spans="1:31" s="10" customFormat="1" x14ac:dyDescent="0.2">
      <c r="A2174" s="6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15"/>
      <c r="AD2174" s="6"/>
      <c r="AE2174" s="6"/>
    </row>
    <row r="2175" spans="1:31" s="10" customFormat="1" x14ac:dyDescent="0.2">
      <c r="A2175" s="6"/>
      <c r="B2175" s="6"/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15"/>
      <c r="AD2175" s="6"/>
      <c r="AE2175" s="6"/>
    </row>
    <row r="2176" spans="1:31" s="10" customFormat="1" x14ac:dyDescent="0.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15"/>
      <c r="AD2176" s="6"/>
      <c r="AE2176" s="6"/>
    </row>
    <row r="2177" spans="1:31" s="10" customFormat="1" x14ac:dyDescent="0.2">
      <c r="A2177" s="6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15"/>
      <c r="AD2177" s="6"/>
      <c r="AE2177" s="6"/>
    </row>
    <row r="2178" spans="1:31" s="10" customFormat="1" x14ac:dyDescent="0.2">
      <c r="A2178" s="6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15"/>
      <c r="AD2178" s="6"/>
      <c r="AE2178" s="6"/>
    </row>
    <row r="2179" spans="1:31" s="10" customFormat="1" x14ac:dyDescent="0.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15"/>
      <c r="AD2179" s="6"/>
      <c r="AE2179" s="6"/>
    </row>
    <row r="2180" spans="1:31" s="10" customFormat="1" x14ac:dyDescent="0.2">
      <c r="A2180" s="6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15"/>
      <c r="AD2180" s="6"/>
      <c r="AE2180" s="6"/>
    </row>
    <row r="2181" spans="1:31" s="10" customFormat="1" x14ac:dyDescent="0.2">
      <c r="A2181" s="6"/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15"/>
      <c r="AD2181" s="6"/>
      <c r="AE2181" s="6"/>
    </row>
    <row r="2182" spans="1:31" s="10" customFormat="1" x14ac:dyDescent="0.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15"/>
      <c r="AD2182" s="6"/>
      <c r="AE2182" s="6"/>
    </row>
    <row r="2183" spans="1:31" s="10" customFormat="1" x14ac:dyDescent="0.2">
      <c r="A2183" s="6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15"/>
      <c r="AD2183" s="6"/>
      <c r="AE2183" s="6"/>
    </row>
    <row r="2184" spans="1:31" s="10" customFormat="1" x14ac:dyDescent="0.2">
      <c r="A2184" s="6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6"/>
      <c r="X2184" s="6"/>
      <c r="Y2184" s="6"/>
      <c r="Z2184" s="6"/>
      <c r="AA2184" s="6"/>
      <c r="AB2184" s="6"/>
      <c r="AC2184" s="15"/>
      <c r="AD2184" s="6"/>
      <c r="AE2184" s="6"/>
    </row>
    <row r="2185" spans="1:31" s="10" customFormat="1" x14ac:dyDescent="0.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15"/>
      <c r="AD2185" s="6"/>
      <c r="AE2185" s="6"/>
    </row>
    <row r="2186" spans="1:31" s="10" customFormat="1" x14ac:dyDescent="0.2">
      <c r="A2186" s="6"/>
      <c r="B2186" s="6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15"/>
      <c r="AD2186" s="6"/>
      <c r="AE2186" s="6"/>
    </row>
    <row r="2187" spans="1:31" s="10" customFormat="1" x14ac:dyDescent="0.2">
      <c r="A2187" s="6"/>
      <c r="B2187" s="6"/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15"/>
      <c r="AD2187" s="6"/>
      <c r="AE2187" s="6"/>
    </row>
    <row r="2188" spans="1:31" s="10" customFormat="1" x14ac:dyDescent="0.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15"/>
      <c r="AD2188" s="6"/>
      <c r="AE2188" s="6"/>
    </row>
    <row r="2189" spans="1:31" s="10" customFormat="1" x14ac:dyDescent="0.2">
      <c r="A2189" s="6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15"/>
      <c r="AD2189" s="6"/>
      <c r="AE2189" s="6"/>
    </row>
    <row r="2190" spans="1:31" s="10" customFormat="1" x14ac:dyDescent="0.2">
      <c r="A2190" s="6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15"/>
      <c r="AD2190" s="6"/>
      <c r="AE2190" s="6"/>
    </row>
    <row r="2191" spans="1:31" s="10" customFormat="1" x14ac:dyDescent="0.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15"/>
      <c r="AD2191" s="6"/>
      <c r="AE2191" s="6"/>
    </row>
    <row r="2192" spans="1:31" s="10" customFormat="1" x14ac:dyDescent="0.2">
      <c r="A2192" s="6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15"/>
      <c r="AD2192" s="6"/>
      <c r="AE2192" s="6"/>
    </row>
    <row r="2193" spans="1:31" s="10" customFormat="1" x14ac:dyDescent="0.2">
      <c r="A2193" s="6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15"/>
      <c r="AD2193" s="6"/>
      <c r="AE2193" s="6"/>
    </row>
    <row r="2194" spans="1:31" s="10" customFormat="1" x14ac:dyDescent="0.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15"/>
      <c r="AD2194" s="6"/>
      <c r="AE2194" s="6"/>
    </row>
    <row r="2195" spans="1:31" s="10" customFormat="1" x14ac:dyDescent="0.2">
      <c r="A2195" s="6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15"/>
      <c r="AD2195" s="6"/>
      <c r="AE2195" s="6"/>
    </row>
    <row r="2196" spans="1:31" s="10" customFormat="1" x14ac:dyDescent="0.2">
      <c r="A2196" s="6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15"/>
      <c r="AD2196" s="6"/>
      <c r="AE2196" s="6"/>
    </row>
    <row r="2197" spans="1:31" s="10" customFormat="1" x14ac:dyDescent="0.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15"/>
      <c r="AD2197" s="6"/>
      <c r="AE2197" s="6"/>
    </row>
    <row r="2198" spans="1:31" s="10" customFormat="1" x14ac:dyDescent="0.2">
      <c r="A2198" s="6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15"/>
      <c r="AD2198" s="6"/>
      <c r="AE2198" s="6"/>
    </row>
    <row r="2199" spans="1:31" s="10" customFormat="1" x14ac:dyDescent="0.2">
      <c r="A2199" s="6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15"/>
      <c r="AD2199" s="6"/>
      <c r="AE2199" s="6"/>
    </row>
    <row r="2200" spans="1:31" s="10" customFormat="1" x14ac:dyDescent="0.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15"/>
      <c r="AD2200" s="6"/>
      <c r="AE2200" s="6"/>
    </row>
    <row r="2201" spans="1:31" s="10" customFormat="1" x14ac:dyDescent="0.2">
      <c r="A2201" s="6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15"/>
      <c r="AD2201" s="6"/>
      <c r="AE2201" s="6"/>
    </row>
    <row r="2202" spans="1:31" s="10" customFormat="1" x14ac:dyDescent="0.2">
      <c r="A2202" s="6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15"/>
      <c r="AD2202" s="6"/>
      <c r="AE2202" s="6"/>
    </row>
    <row r="2203" spans="1:31" s="10" customFormat="1" x14ac:dyDescent="0.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15"/>
      <c r="AD2203" s="6"/>
      <c r="AE2203" s="6"/>
    </row>
    <row r="2204" spans="1:31" s="10" customFormat="1" x14ac:dyDescent="0.2">
      <c r="A2204" s="6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15"/>
      <c r="AD2204" s="6"/>
      <c r="AE2204" s="6"/>
    </row>
    <row r="2205" spans="1:31" s="10" customFormat="1" x14ac:dyDescent="0.2">
      <c r="A2205" s="6"/>
      <c r="B2205" s="6"/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15"/>
      <c r="AD2205" s="6"/>
      <c r="AE2205" s="6"/>
    </row>
    <row r="2206" spans="1:31" s="10" customFormat="1" x14ac:dyDescent="0.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15"/>
      <c r="AD2206" s="6"/>
      <c r="AE2206" s="6"/>
    </row>
    <row r="2207" spans="1:31" s="10" customFormat="1" x14ac:dyDescent="0.2">
      <c r="A2207" s="6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15"/>
      <c r="AD2207" s="6"/>
      <c r="AE2207" s="6"/>
    </row>
    <row r="2208" spans="1:31" s="10" customFormat="1" x14ac:dyDescent="0.2">
      <c r="A2208" s="6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15"/>
      <c r="AD2208" s="6"/>
      <c r="AE2208" s="6"/>
    </row>
    <row r="2209" spans="1:31" s="10" customFormat="1" x14ac:dyDescent="0.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15"/>
      <c r="AD2209" s="6"/>
      <c r="AE2209" s="6"/>
    </row>
    <row r="2210" spans="1:31" s="10" customFormat="1" x14ac:dyDescent="0.2">
      <c r="A2210" s="6"/>
      <c r="B2210" s="6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15"/>
      <c r="AD2210" s="6"/>
      <c r="AE2210" s="6"/>
    </row>
    <row r="2211" spans="1:31" s="10" customFormat="1" x14ac:dyDescent="0.2">
      <c r="A2211" s="6"/>
      <c r="B2211" s="6"/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15"/>
      <c r="AD2211" s="6"/>
      <c r="AE2211" s="6"/>
    </row>
    <row r="2212" spans="1:31" s="10" customFormat="1" x14ac:dyDescent="0.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15"/>
      <c r="AD2212" s="6"/>
      <c r="AE2212" s="6"/>
    </row>
    <row r="2213" spans="1:31" s="10" customFormat="1" x14ac:dyDescent="0.2">
      <c r="A2213" s="6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15"/>
      <c r="AD2213" s="6"/>
      <c r="AE2213" s="6"/>
    </row>
    <row r="2214" spans="1:31" s="10" customFormat="1" x14ac:dyDescent="0.2">
      <c r="A2214" s="6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15"/>
      <c r="AD2214" s="6"/>
      <c r="AE2214" s="6"/>
    </row>
    <row r="2215" spans="1:31" s="10" customFormat="1" x14ac:dyDescent="0.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15"/>
      <c r="AD2215" s="6"/>
      <c r="AE2215" s="6"/>
    </row>
    <row r="2216" spans="1:31" s="10" customFormat="1" x14ac:dyDescent="0.2">
      <c r="A2216" s="6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15"/>
      <c r="AD2216" s="6"/>
      <c r="AE2216" s="6"/>
    </row>
    <row r="2217" spans="1:31" s="10" customFormat="1" x14ac:dyDescent="0.2">
      <c r="A2217" s="6"/>
      <c r="B2217" s="6"/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15"/>
      <c r="AD2217" s="6"/>
      <c r="AE2217" s="6"/>
    </row>
    <row r="2218" spans="1:31" s="10" customFormat="1" x14ac:dyDescent="0.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15"/>
      <c r="AD2218" s="6"/>
      <c r="AE2218" s="6"/>
    </row>
    <row r="2219" spans="1:31" s="10" customFormat="1" x14ac:dyDescent="0.2">
      <c r="A2219" s="6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15"/>
      <c r="AD2219" s="6"/>
      <c r="AE2219" s="6"/>
    </row>
    <row r="2220" spans="1:31" s="10" customFormat="1" x14ac:dyDescent="0.2">
      <c r="A2220" s="6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15"/>
      <c r="AD2220" s="6"/>
      <c r="AE2220" s="6"/>
    </row>
    <row r="2221" spans="1:31" s="10" customFormat="1" x14ac:dyDescent="0.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15"/>
      <c r="AD2221" s="6"/>
      <c r="AE2221" s="6"/>
    </row>
    <row r="2222" spans="1:31" s="10" customFormat="1" x14ac:dyDescent="0.2">
      <c r="A2222" s="6"/>
      <c r="B2222" s="6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15"/>
      <c r="AD2222" s="6"/>
      <c r="AE2222" s="6"/>
    </row>
    <row r="2223" spans="1:31" s="10" customFormat="1" x14ac:dyDescent="0.2">
      <c r="A2223" s="6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15"/>
      <c r="AD2223" s="6"/>
      <c r="AE2223" s="6"/>
    </row>
    <row r="2224" spans="1:31" s="10" customFormat="1" x14ac:dyDescent="0.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15"/>
      <c r="AD2224" s="6"/>
      <c r="AE2224" s="6"/>
    </row>
    <row r="2225" spans="1:31" s="10" customFormat="1" x14ac:dyDescent="0.2">
      <c r="A2225" s="6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15"/>
      <c r="AD2225" s="6"/>
      <c r="AE2225" s="6"/>
    </row>
    <row r="2226" spans="1:31" s="10" customFormat="1" x14ac:dyDescent="0.2">
      <c r="A2226" s="6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15"/>
      <c r="AD2226" s="6"/>
      <c r="AE2226" s="6"/>
    </row>
    <row r="2227" spans="1:31" s="10" customFormat="1" x14ac:dyDescent="0.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15"/>
      <c r="AD2227" s="6"/>
      <c r="AE2227" s="6"/>
    </row>
    <row r="2228" spans="1:31" s="10" customFormat="1" x14ac:dyDescent="0.2">
      <c r="A2228" s="6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15"/>
      <c r="AD2228" s="6"/>
      <c r="AE2228" s="6"/>
    </row>
    <row r="2229" spans="1:31" s="10" customFormat="1" x14ac:dyDescent="0.2">
      <c r="A2229" s="6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15"/>
      <c r="AD2229" s="6"/>
      <c r="AE2229" s="6"/>
    </row>
    <row r="2230" spans="1:31" s="10" customFormat="1" x14ac:dyDescent="0.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15"/>
      <c r="AD2230" s="6"/>
      <c r="AE2230" s="6"/>
    </row>
    <row r="2231" spans="1:31" s="10" customFormat="1" x14ac:dyDescent="0.2">
      <c r="A2231" s="6"/>
      <c r="B2231" s="6"/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15"/>
      <c r="AD2231" s="6"/>
      <c r="AE2231" s="6"/>
    </row>
    <row r="2232" spans="1:31" s="10" customFormat="1" x14ac:dyDescent="0.2">
      <c r="A2232" s="6"/>
      <c r="B2232" s="6"/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15"/>
      <c r="AD2232" s="6"/>
      <c r="AE2232" s="6"/>
    </row>
    <row r="2233" spans="1:31" s="10" customFormat="1" x14ac:dyDescent="0.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15"/>
      <c r="AD2233" s="6"/>
      <c r="AE2233" s="6"/>
    </row>
    <row r="2234" spans="1:31" s="10" customFormat="1" x14ac:dyDescent="0.2">
      <c r="A2234" s="6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15"/>
      <c r="AD2234" s="6"/>
      <c r="AE2234" s="6"/>
    </row>
    <row r="2235" spans="1:31" s="10" customFormat="1" x14ac:dyDescent="0.2">
      <c r="A2235" s="6"/>
      <c r="B2235" s="6"/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15"/>
      <c r="AD2235" s="6"/>
      <c r="AE2235" s="6"/>
    </row>
    <row r="2236" spans="1:31" s="10" customFormat="1" x14ac:dyDescent="0.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15"/>
      <c r="AD2236" s="6"/>
      <c r="AE2236" s="6"/>
    </row>
  </sheetData>
  <autoFilter ref="A1:AE2115" xr:uid="{00000000-0009-0000-0000-000000000000}">
    <sortState ref="A453:AE670">
      <sortCondition descending="1" ref="AB1:AB2115"/>
    </sortState>
  </autoFilter>
  <sortState ref="A457:AE670">
    <sortCondition descending="1" ref="AD2:AD1361"/>
  </sortState>
  <conditionalFormatting sqref="E828:E1361 E453:E826 E2:E280">
    <cfRule type="duplicateValues" dxfId="3" priority="1"/>
  </conditionalFormatting>
  <conditionalFormatting sqref="E281:E452">
    <cfRule type="duplicateValues" dxfId="2" priority="2"/>
  </conditionalFormatting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956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7" style="6" bestFit="1" customWidth="1"/>
    <col min="2" max="2" width="7" style="6" customWidth="1"/>
    <col min="3" max="3" width="8.83203125" style="6" customWidth="1"/>
    <col min="4" max="4" width="6.6640625" style="6" bestFit="1" customWidth="1"/>
    <col min="5" max="5" width="31.1640625" style="6" bestFit="1" customWidth="1"/>
    <col min="6" max="6" width="34.5" style="6" customWidth="1"/>
    <col min="7" max="7" width="8.83203125" style="6" hidden="1" customWidth="1"/>
    <col min="8" max="8" width="6.33203125" style="6" hidden="1" customWidth="1"/>
    <col min="9" max="18" width="8.83203125" style="6" hidden="1" customWidth="1"/>
    <col min="19" max="19" width="8.5" style="6" hidden="1" customWidth="1"/>
    <col min="20" max="27" width="8.83203125" style="6" hidden="1" customWidth="1"/>
    <col min="28" max="28" width="8.83203125" style="6" customWidth="1"/>
    <col min="29" max="29" width="8.83203125" style="15" customWidth="1"/>
    <col min="30" max="30" width="8.83203125" style="6" customWidth="1"/>
    <col min="31" max="31" width="10.5" style="6" customWidth="1"/>
    <col min="32" max="16384" width="8.83203125" style="11"/>
  </cols>
  <sheetData>
    <row r="1" spans="1:31" ht="87" x14ac:dyDescent="0.2">
      <c r="A1" s="2" t="s">
        <v>0</v>
      </c>
      <c r="B1" s="2" t="s">
        <v>333</v>
      </c>
      <c r="C1" s="2" t="s">
        <v>1</v>
      </c>
      <c r="D1" s="2" t="s">
        <v>2</v>
      </c>
      <c r="E1" s="2" t="s">
        <v>3</v>
      </c>
      <c r="F1" s="2" t="s">
        <v>4</v>
      </c>
      <c r="G1" s="7" t="s">
        <v>115</v>
      </c>
      <c r="H1" s="7" t="s">
        <v>76</v>
      </c>
      <c r="I1" s="7" t="s">
        <v>113</v>
      </c>
      <c r="J1" s="7" t="s">
        <v>116</v>
      </c>
      <c r="K1" s="7" t="s">
        <v>117</v>
      </c>
      <c r="L1" s="7" t="s">
        <v>489</v>
      </c>
      <c r="M1" s="7" t="s">
        <v>118</v>
      </c>
      <c r="N1" s="7" t="s">
        <v>119</v>
      </c>
      <c r="O1" s="7" t="s">
        <v>120</v>
      </c>
      <c r="P1" s="7" t="s">
        <v>121</v>
      </c>
      <c r="Q1" s="7" t="s">
        <v>122</v>
      </c>
      <c r="R1" s="7" t="s">
        <v>123</v>
      </c>
      <c r="S1" s="7" t="s">
        <v>124</v>
      </c>
      <c r="T1" s="7" t="s">
        <v>125</v>
      </c>
      <c r="U1" s="7" t="s">
        <v>126</v>
      </c>
      <c r="V1" s="7" t="s">
        <v>127</v>
      </c>
      <c r="W1" s="7" t="s">
        <v>128</v>
      </c>
      <c r="X1" s="7" t="s">
        <v>323</v>
      </c>
      <c r="Y1" s="7" t="s">
        <v>324</v>
      </c>
      <c r="Z1" s="7" t="s">
        <v>129</v>
      </c>
      <c r="AA1" s="7" t="s">
        <v>130</v>
      </c>
      <c r="AB1" s="7" t="s">
        <v>131</v>
      </c>
      <c r="AC1" s="24" t="s">
        <v>298</v>
      </c>
      <c r="AD1" s="7" t="s">
        <v>300</v>
      </c>
      <c r="AE1" s="7" t="s">
        <v>114</v>
      </c>
    </row>
    <row r="2" spans="1:31" x14ac:dyDescent="0.2">
      <c r="A2" s="2">
        <v>1</v>
      </c>
      <c r="B2" s="2">
        <v>1</v>
      </c>
      <c r="C2" s="3">
        <v>1992</v>
      </c>
      <c r="D2" s="3" t="s">
        <v>65</v>
      </c>
      <c r="E2" s="4" t="s">
        <v>289</v>
      </c>
      <c r="F2" s="3" t="s">
        <v>5</v>
      </c>
      <c r="G2" s="3">
        <v>35</v>
      </c>
      <c r="H2" s="3"/>
      <c r="I2" s="3"/>
      <c r="J2" s="3">
        <v>44</v>
      </c>
      <c r="K2" s="3">
        <v>60</v>
      </c>
      <c r="L2" s="3">
        <v>60</v>
      </c>
      <c r="M2" s="3">
        <v>50</v>
      </c>
      <c r="N2" s="3">
        <v>49</v>
      </c>
      <c r="O2" s="3">
        <v>50</v>
      </c>
      <c r="P2" s="3">
        <v>55</v>
      </c>
      <c r="Q2" s="3">
        <v>55</v>
      </c>
      <c r="R2" s="3">
        <v>52</v>
      </c>
      <c r="S2" s="3">
        <v>57</v>
      </c>
      <c r="T2" s="3">
        <v>47</v>
      </c>
      <c r="U2" s="3">
        <v>50</v>
      </c>
      <c r="V2" s="3">
        <v>45</v>
      </c>
      <c r="W2" s="3">
        <v>48</v>
      </c>
      <c r="X2" s="3">
        <v>47</v>
      </c>
      <c r="Y2" s="3"/>
      <c r="Z2" s="3">
        <v>17</v>
      </c>
      <c r="AA2" s="3"/>
      <c r="AB2" s="3"/>
      <c r="AC2" s="4">
        <f t="shared" ref="AC2:AC7" si="0">COUNT(G2:AB2)</f>
        <v>17</v>
      </c>
      <c r="AD2" s="3">
        <f t="shared" ref="AD2:AD7" si="1">SUM(G2:AB2)+IF(AC2&gt;=12,20,0)+IF(AC2&gt;=16,40,0)+IF(AC2&gt;=20,75,0)</f>
        <v>881</v>
      </c>
      <c r="AE2" s="3">
        <f t="shared" ref="AE2:AE7" si="2">G2+H2+I2+J2+K2+L2+M2+N2+O2+P2+Q2+R2+S2+T2+U2+V2+W2+X2+Y2+Z2+AA2+AB2</f>
        <v>821</v>
      </c>
    </row>
    <row r="3" spans="1:31" x14ac:dyDescent="0.2">
      <c r="A3" s="2">
        <v>2</v>
      </c>
      <c r="B3" s="2">
        <v>2</v>
      </c>
      <c r="C3" s="3">
        <v>1992</v>
      </c>
      <c r="D3" s="3" t="s">
        <v>65</v>
      </c>
      <c r="E3" s="4" t="s">
        <v>299</v>
      </c>
      <c r="F3" s="3" t="s">
        <v>5</v>
      </c>
      <c r="G3" s="3">
        <v>23</v>
      </c>
      <c r="H3" s="3">
        <v>60</v>
      </c>
      <c r="I3" s="3"/>
      <c r="J3" s="3">
        <v>37</v>
      </c>
      <c r="K3" s="3">
        <v>41</v>
      </c>
      <c r="L3" s="3">
        <v>41</v>
      </c>
      <c r="M3" s="3">
        <v>38</v>
      </c>
      <c r="N3" s="3">
        <v>43</v>
      </c>
      <c r="O3" s="3">
        <v>43</v>
      </c>
      <c r="P3" s="3">
        <v>48</v>
      </c>
      <c r="Q3" s="3">
        <v>48</v>
      </c>
      <c r="R3" s="3">
        <v>37</v>
      </c>
      <c r="S3" s="3">
        <v>54</v>
      </c>
      <c r="T3" s="3">
        <v>43</v>
      </c>
      <c r="U3" s="3"/>
      <c r="V3" s="3">
        <v>39</v>
      </c>
      <c r="W3" s="3">
        <v>41</v>
      </c>
      <c r="X3" s="3">
        <v>45</v>
      </c>
      <c r="Y3" s="3"/>
      <c r="Z3" s="3">
        <v>15</v>
      </c>
      <c r="AA3" s="3">
        <v>49</v>
      </c>
      <c r="AB3" s="3"/>
      <c r="AC3" s="4">
        <f t="shared" si="0"/>
        <v>18</v>
      </c>
      <c r="AD3" s="3">
        <f t="shared" si="1"/>
        <v>805</v>
      </c>
      <c r="AE3" s="3">
        <f t="shared" si="2"/>
        <v>745</v>
      </c>
    </row>
    <row r="4" spans="1:31" x14ac:dyDescent="0.2">
      <c r="A4" s="2">
        <v>3</v>
      </c>
      <c r="B4" s="2">
        <v>3</v>
      </c>
      <c r="C4" s="3">
        <v>1985</v>
      </c>
      <c r="D4" s="3" t="s">
        <v>65</v>
      </c>
      <c r="E4" s="4" t="s">
        <v>34</v>
      </c>
      <c r="F4" s="3" t="s">
        <v>31</v>
      </c>
      <c r="G4" s="3">
        <v>38</v>
      </c>
      <c r="H4" s="3"/>
      <c r="I4" s="3">
        <v>65</v>
      </c>
      <c r="J4" s="3">
        <v>46</v>
      </c>
      <c r="K4" s="3">
        <v>48</v>
      </c>
      <c r="L4" s="3">
        <v>49</v>
      </c>
      <c r="M4" s="3">
        <v>49</v>
      </c>
      <c r="N4" s="3">
        <v>50</v>
      </c>
      <c r="O4" s="3"/>
      <c r="P4" s="3">
        <v>52</v>
      </c>
      <c r="Q4" s="3">
        <v>54</v>
      </c>
      <c r="R4" s="3">
        <v>49</v>
      </c>
      <c r="S4" s="3">
        <v>56</v>
      </c>
      <c r="T4" s="3"/>
      <c r="U4" s="3">
        <v>49</v>
      </c>
      <c r="V4" s="3"/>
      <c r="W4" s="3">
        <v>49</v>
      </c>
      <c r="X4" s="3"/>
      <c r="Y4" s="3"/>
      <c r="Z4" s="3">
        <v>30</v>
      </c>
      <c r="AA4" s="3"/>
      <c r="AB4" s="3">
        <v>44</v>
      </c>
      <c r="AC4" s="4">
        <f t="shared" si="0"/>
        <v>15</v>
      </c>
      <c r="AD4" s="3">
        <f t="shared" si="1"/>
        <v>748</v>
      </c>
      <c r="AE4" s="3">
        <f t="shared" si="2"/>
        <v>728</v>
      </c>
    </row>
    <row r="5" spans="1:31" x14ac:dyDescent="0.2">
      <c r="A5" s="2">
        <v>4</v>
      </c>
      <c r="B5" s="2">
        <v>4</v>
      </c>
      <c r="C5" s="3">
        <v>1987</v>
      </c>
      <c r="D5" s="3" t="s">
        <v>65</v>
      </c>
      <c r="E5" s="4" t="s">
        <v>139</v>
      </c>
      <c r="F5" s="3" t="s">
        <v>8</v>
      </c>
      <c r="G5" s="3">
        <v>39</v>
      </c>
      <c r="H5" s="3">
        <v>65</v>
      </c>
      <c r="I5" s="3"/>
      <c r="J5" s="3"/>
      <c r="K5" s="3">
        <v>50</v>
      </c>
      <c r="L5" s="3">
        <v>47</v>
      </c>
      <c r="M5" s="3">
        <v>45</v>
      </c>
      <c r="N5" s="3">
        <v>48</v>
      </c>
      <c r="O5" s="3">
        <v>48</v>
      </c>
      <c r="P5" s="3">
        <v>50</v>
      </c>
      <c r="Q5" s="3">
        <v>53</v>
      </c>
      <c r="R5" s="3">
        <v>51</v>
      </c>
      <c r="S5" s="3"/>
      <c r="T5" s="3"/>
      <c r="U5" s="3"/>
      <c r="V5" s="3">
        <v>38</v>
      </c>
      <c r="W5" s="3">
        <v>44</v>
      </c>
      <c r="X5" s="3">
        <v>48</v>
      </c>
      <c r="Y5" s="3"/>
      <c r="Z5" s="3">
        <v>32</v>
      </c>
      <c r="AA5" s="3"/>
      <c r="AB5" s="3"/>
      <c r="AC5" s="4">
        <f t="shared" si="0"/>
        <v>14</v>
      </c>
      <c r="AD5" s="3">
        <f t="shared" si="1"/>
        <v>678</v>
      </c>
      <c r="AE5" s="3">
        <f t="shared" si="2"/>
        <v>658</v>
      </c>
    </row>
    <row r="6" spans="1:31" x14ac:dyDescent="0.2">
      <c r="A6" s="2">
        <v>5</v>
      </c>
      <c r="B6" s="2">
        <v>6</v>
      </c>
      <c r="C6" s="3">
        <v>1990</v>
      </c>
      <c r="D6" s="3" t="s">
        <v>65</v>
      </c>
      <c r="E6" s="4" t="s">
        <v>795</v>
      </c>
      <c r="F6" s="3" t="s">
        <v>32</v>
      </c>
      <c r="G6" s="3"/>
      <c r="H6" s="3"/>
      <c r="I6" s="3"/>
      <c r="J6" s="3"/>
      <c r="K6" s="3"/>
      <c r="L6" s="3">
        <v>43</v>
      </c>
      <c r="M6" s="3">
        <v>40</v>
      </c>
      <c r="N6" s="3">
        <v>42</v>
      </c>
      <c r="O6" s="3">
        <v>41</v>
      </c>
      <c r="P6" s="3"/>
      <c r="Q6" s="3">
        <v>47</v>
      </c>
      <c r="R6" s="3"/>
      <c r="S6" s="3">
        <v>52</v>
      </c>
      <c r="T6" s="3">
        <v>39</v>
      </c>
      <c r="U6" s="3">
        <v>46</v>
      </c>
      <c r="V6" s="3"/>
      <c r="W6" s="3"/>
      <c r="X6" s="3"/>
      <c r="Y6" s="3">
        <v>48</v>
      </c>
      <c r="Z6" s="3">
        <v>8</v>
      </c>
      <c r="AA6" s="3">
        <v>45</v>
      </c>
      <c r="AB6" s="3">
        <v>34</v>
      </c>
      <c r="AC6" s="4">
        <f t="shared" si="0"/>
        <v>12</v>
      </c>
      <c r="AD6" s="3">
        <f t="shared" si="1"/>
        <v>505</v>
      </c>
      <c r="AE6" s="3">
        <f t="shared" si="2"/>
        <v>485</v>
      </c>
    </row>
    <row r="7" spans="1:31" x14ac:dyDescent="0.2">
      <c r="A7" s="2">
        <v>6</v>
      </c>
      <c r="B7" s="2">
        <v>8</v>
      </c>
      <c r="C7" s="3">
        <v>1988</v>
      </c>
      <c r="D7" s="3" t="s">
        <v>65</v>
      </c>
      <c r="E7" s="4" t="s">
        <v>52</v>
      </c>
      <c r="F7" s="4" t="s">
        <v>27</v>
      </c>
      <c r="G7" s="3">
        <v>21</v>
      </c>
      <c r="H7" s="3"/>
      <c r="I7" s="3"/>
      <c r="J7" s="3"/>
      <c r="K7" s="3">
        <v>38</v>
      </c>
      <c r="L7" s="3">
        <v>38</v>
      </c>
      <c r="M7" s="3">
        <v>31</v>
      </c>
      <c r="N7" s="3"/>
      <c r="O7" s="3">
        <v>36</v>
      </c>
      <c r="P7" s="3">
        <v>45</v>
      </c>
      <c r="Q7" s="3"/>
      <c r="R7" s="3">
        <v>34</v>
      </c>
      <c r="S7" s="3">
        <v>53</v>
      </c>
      <c r="T7" s="3"/>
      <c r="U7" s="3">
        <v>44</v>
      </c>
      <c r="V7" s="3"/>
      <c r="W7" s="3">
        <v>40</v>
      </c>
      <c r="X7" s="3">
        <v>44</v>
      </c>
      <c r="Y7" s="3"/>
      <c r="Z7" s="3">
        <v>16</v>
      </c>
      <c r="AA7" s="3"/>
      <c r="AB7" s="3"/>
      <c r="AC7" s="4">
        <f t="shared" si="0"/>
        <v>12</v>
      </c>
      <c r="AD7" s="3">
        <f t="shared" si="1"/>
        <v>460</v>
      </c>
      <c r="AE7" s="3">
        <f t="shared" si="2"/>
        <v>440</v>
      </c>
    </row>
    <row r="8" spans="1:31" s="10" customFormat="1" x14ac:dyDescent="0.2">
      <c r="A8" s="2"/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"/>
      <c r="AD8" s="2"/>
      <c r="AE8" s="2"/>
    </row>
    <row r="9" spans="1:31" x14ac:dyDescent="0.2">
      <c r="A9" s="2">
        <v>1</v>
      </c>
      <c r="B9" s="2">
        <v>1</v>
      </c>
      <c r="C9" s="3">
        <v>1980</v>
      </c>
      <c r="D9" s="3" t="s">
        <v>69</v>
      </c>
      <c r="E9" s="4" t="s">
        <v>341</v>
      </c>
      <c r="F9" s="3" t="s">
        <v>340</v>
      </c>
      <c r="G9" s="3">
        <v>41</v>
      </c>
      <c r="H9" s="3"/>
      <c r="I9" s="3"/>
      <c r="J9" s="3">
        <v>49</v>
      </c>
      <c r="K9" s="3">
        <v>60</v>
      </c>
      <c r="L9" s="3">
        <v>65</v>
      </c>
      <c r="M9" s="3">
        <v>49</v>
      </c>
      <c r="N9" s="3">
        <v>47</v>
      </c>
      <c r="O9" s="3">
        <v>47</v>
      </c>
      <c r="P9" s="3">
        <v>60</v>
      </c>
      <c r="Q9" s="3">
        <v>56</v>
      </c>
      <c r="R9" s="3">
        <v>56</v>
      </c>
      <c r="S9" s="3">
        <v>70</v>
      </c>
      <c r="T9" s="3"/>
      <c r="U9" s="3">
        <v>49</v>
      </c>
      <c r="V9" s="3">
        <v>47</v>
      </c>
      <c r="W9" s="3">
        <v>50</v>
      </c>
      <c r="X9" s="3"/>
      <c r="Y9" s="3">
        <v>50</v>
      </c>
      <c r="Z9" s="3">
        <v>37</v>
      </c>
      <c r="AA9" s="3">
        <v>54</v>
      </c>
      <c r="AB9" s="3"/>
      <c r="AC9" s="4">
        <f t="shared" ref="AC9:AC14" si="3">COUNT(G9:AB9)</f>
        <v>17</v>
      </c>
      <c r="AD9" s="3">
        <f t="shared" ref="AD9:AD14" si="4">SUM(G9:AB9)+IF(AC9&gt;=12,20,0)+IF(AC9&gt;=16,40,0)+IF(AC9&gt;=20,75,0)</f>
        <v>947</v>
      </c>
      <c r="AE9" s="3">
        <f t="shared" ref="AE9:AE14" si="5">G9+H9+I9+J9+K9+L9+M9+N9+O9+P9+Q9+R9+S9+T9+U9+V9+W9+X9+Y9+Z9+AA9+AB9</f>
        <v>887</v>
      </c>
    </row>
    <row r="10" spans="1:31" x14ac:dyDescent="0.2">
      <c r="A10" s="2">
        <v>2</v>
      </c>
      <c r="B10" s="2">
        <v>2</v>
      </c>
      <c r="C10" s="3">
        <v>1980</v>
      </c>
      <c r="D10" s="3" t="s">
        <v>69</v>
      </c>
      <c r="E10" s="4" t="s">
        <v>628</v>
      </c>
      <c r="F10" s="3" t="s">
        <v>17</v>
      </c>
      <c r="G10" s="3"/>
      <c r="H10" s="3"/>
      <c r="I10" s="3">
        <v>60</v>
      </c>
      <c r="J10" s="3">
        <v>47</v>
      </c>
      <c r="K10" s="3"/>
      <c r="L10" s="3">
        <v>60</v>
      </c>
      <c r="M10" s="3">
        <v>48</v>
      </c>
      <c r="N10" s="3">
        <v>45</v>
      </c>
      <c r="O10" s="3">
        <v>45</v>
      </c>
      <c r="P10" s="3"/>
      <c r="Q10" s="3">
        <v>55</v>
      </c>
      <c r="R10" s="3">
        <v>51</v>
      </c>
      <c r="S10" s="3"/>
      <c r="T10" s="3">
        <v>49</v>
      </c>
      <c r="U10" s="3">
        <v>48</v>
      </c>
      <c r="V10" s="3">
        <v>44</v>
      </c>
      <c r="W10" s="3">
        <v>49</v>
      </c>
      <c r="X10" s="3">
        <v>55</v>
      </c>
      <c r="Y10" s="3"/>
      <c r="Z10" s="3"/>
      <c r="AA10" s="3"/>
      <c r="AB10" s="3">
        <v>43</v>
      </c>
      <c r="AC10" s="4">
        <f t="shared" si="3"/>
        <v>14</v>
      </c>
      <c r="AD10" s="3">
        <f t="shared" si="4"/>
        <v>719</v>
      </c>
      <c r="AE10" s="3">
        <f t="shared" si="5"/>
        <v>699</v>
      </c>
    </row>
    <row r="11" spans="1:31" x14ac:dyDescent="0.2">
      <c r="A11" s="2">
        <v>3</v>
      </c>
      <c r="B11" s="2">
        <v>3</v>
      </c>
      <c r="C11" s="3">
        <v>1982</v>
      </c>
      <c r="D11" s="3" t="s">
        <v>69</v>
      </c>
      <c r="E11" s="4" t="s">
        <v>507</v>
      </c>
      <c r="F11" s="3" t="s">
        <v>32</v>
      </c>
      <c r="G11" s="3"/>
      <c r="H11" s="3">
        <v>56</v>
      </c>
      <c r="I11" s="3"/>
      <c r="J11" s="3">
        <v>46</v>
      </c>
      <c r="K11" s="3">
        <v>49</v>
      </c>
      <c r="L11" s="3"/>
      <c r="M11" s="3">
        <v>42</v>
      </c>
      <c r="N11" s="3"/>
      <c r="O11" s="3">
        <v>40</v>
      </c>
      <c r="P11" s="3">
        <v>57</v>
      </c>
      <c r="Q11" s="3">
        <v>47</v>
      </c>
      <c r="R11" s="3">
        <v>49</v>
      </c>
      <c r="S11" s="3"/>
      <c r="T11" s="3"/>
      <c r="U11" s="3">
        <v>46</v>
      </c>
      <c r="V11" s="3">
        <v>40</v>
      </c>
      <c r="W11" s="3">
        <v>46</v>
      </c>
      <c r="X11" s="3"/>
      <c r="Y11" s="3">
        <v>49</v>
      </c>
      <c r="Z11" s="3">
        <v>29</v>
      </c>
      <c r="AA11" s="3">
        <v>45</v>
      </c>
      <c r="AB11" s="3">
        <v>36</v>
      </c>
      <c r="AC11" s="4">
        <f t="shared" si="3"/>
        <v>15</v>
      </c>
      <c r="AD11" s="3">
        <f t="shared" si="4"/>
        <v>697</v>
      </c>
      <c r="AE11" s="3">
        <f t="shared" si="5"/>
        <v>677</v>
      </c>
    </row>
    <row r="12" spans="1:31" x14ac:dyDescent="0.2">
      <c r="A12" s="2">
        <v>4</v>
      </c>
      <c r="B12" s="2">
        <v>4</v>
      </c>
      <c r="C12" s="3">
        <v>1984</v>
      </c>
      <c r="D12" s="3" t="s">
        <v>69</v>
      </c>
      <c r="E12" s="4" t="s">
        <v>816</v>
      </c>
      <c r="F12" s="3" t="s">
        <v>345</v>
      </c>
      <c r="G12" s="3"/>
      <c r="H12" s="3"/>
      <c r="I12" s="3"/>
      <c r="J12" s="3"/>
      <c r="K12" s="3"/>
      <c r="L12" s="3"/>
      <c r="M12" s="3">
        <v>46</v>
      </c>
      <c r="N12" s="3">
        <v>44</v>
      </c>
      <c r="O12" s="3">
        <v>42</v>
      </c>
      <c r="P12" s="3">
        <v>58</v>
      </c>
      <c r="Q12" s="3">
        <v>52</v>
      </c>
      <c r="R12" s="3">
        <v>52</v>
      </c>
      <c r="S12" s="3"/>
      <c r="T12" s="3">
        <v>46</v>
      </c>
      <c r="U12" s="3">
        <v>47</v>
      </c>
      <c r="V12" s="3">
        <v>42</v>
      </c>
      <c r="W12" s="3">
        <v>47</v>
      </c>
      <c r="X12" s="3">
        <v>54</v>
      </c>
      <c r="Y12" s="3"/>
      <c r="Z12" s="3">
        <v>36</v>
      </c>
      <c r="AA12" s="3">
        <v>53</v>
      </c>
      <c r="AB12" s="3">
        <v>47</v>
      </c>
      <c r="AC12" s="4">
        <f t="shared" si="3"/>
        <v>14</v>
      </c>
      <c r="AD12" s="3">
        <f t="shared" si="4"/>
        <v>686</v>
      </c>
      <c r="AE12" s="3">
        <f t="shared" si="5"/>
        <v>666</v>
      </c>
    </row>
    <row r="13" spans="1:31" x14ac:dyDescent="0.2">
      <c r="A13" s="2">
        <v>5</v>
      </c>
      <c r="B13" s="2">
        <v>5</v>
      </c>
      <c r="C13" s="3">
        <v>1981</v>
      </c>
      <c r="D13" s="3" t="s">
        <v>69</v>
      </c>
      <c r="E13" s="4" t="s">
        <v>509</v>
      </c>
      <c r="F13" s="3" t="s">
        <v>21</v>
      </c>
      <c r="G13" s="3"/>
      <c r="H13" s="3">
        <v>54</v>
      </c>
      <c r="I13" s="3"/>
      <c r="J13" s="3">
        <v>45</v>
      </c>
      <c r="K13" s="3"/>
      <c r="L13" s="3">
        <v>44</v>
      </c>
      <c r="M13" s="3">
        <v>40</v>
      </c>
      <c r="N13" s="3">
        <v>38</v>
      </c>
      <c r="O13" s="3"/>
      <c r="P13" s="3">
        <v>55</v>
      </c>
      <c r="Q13" s="3"/>
      <c r="R13" s="3">
        <v>46</v>
      </c>
      <c r="S13" s="3"/>
      <c r="T13" s="3">
        <v>45</v>
      </c>
      <c r="U13" s="3">
        <v>44</v>
      </c>
      <c r="V13" s="3"/>
      <c r="W13" s="3"/>
      <c r="X13" s="3">
        <v>49</v>
      </c>
      <c r="Y13" s="3"/>
      <c r="Z13" s="3">
        <v>28</v>
      </c>
      <c r="AA13" s="3">
        <v>48</v>
      </c>
      <c r="AB13" s="3">
        <v>31</v>
      </c>
      <c r="AC13" s="4">
        <f t="shared" si="3"/>
        <v>13</v>
      </c>
      <c r="AD13" s="3">
        <f t="shared" si="4"/>
        <v>587</v>
      </c>
      <c r="AE13" s="3">
        <f t="shared" si="5"/>
        <v>567</v>
      </c>
    </row>
    <row r="14" spans="1:31" x14ac:dyDescent="0.2">
      <c r="A14" s="2">
        <v>6</v>
      </c>
      <c r="B14" s="2">
        <v>7</v>
      </c>
      <c r="C14" s="3">
        <v>1980</v>
      </c>
      <c r="D14" s="3" t="s">
        <v>69</v>
      </c>
      <c r="E14" s="4" t="s">
        <v>144</v>
      </c>
      <c r="F14" s="3" t="s">
        <v>5</v>
      </c>
      <c r="G14" s="3">
        <v>30</v>
      </c>
      <c r="H14" s="3"/>
      <c r="I14" s="3"/>
      <c r="J14" s="3"/>
      <c r="K14" s="3">
        <v>47</v>
      </c>
      <c r="L14" s="3">
        <v>47</v>
      </c>
      <c r="M14" s="3">
        <v>41</v>
      </c>
      <c r="N14" s="3">
        <v>43</v>
      </c>
      <c r="O14" s="3"/>
      <c r="P14" s="3"/>
      <c r="Q14" s="3"/>
      <c r="R14" s="3">
        <v>43</v>
      </c>
      <c r="S14" s="3"/>
      <c r="T14" s="3"/>
      <c r="U14" s="3">
        <v>45</v>
      </c>
      <c r="V14" s="3">
        <v>39</v>
      </c>
      <c r="W14" s="3">
        <v>44</v>
      </c>
      <c r="X14" s="3"/>
      <c r="Y14" s="3"/>
      <c r="Z14" s="3">
        <v>22</v>
      </c>
      <c r="AA14" s="3">
        <v>43</v>
      </c>
      <c r="AB14" s="3">
        <v>30</v>
      </c>
      <c r="AC14" s="4">
        <f t="shared" si="3"/>
        <v>12</v>
      </c>
      <c r="AD14" s="3">
        <f t="shared" si="4"/>
        <v>494</v>
      </c>
      <c r="AE14" s="3">
        <f t="shared" si="5"/>
        <v>474</v>
      </c>
    </row>
    <row r="15" spans="1:31" s="10" customFormat="1" x14ac:dyDescent="0.2">
      <c r="A15" s="2"/>
      <c r="B15" s="2"/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1"/>
      <c r="AD15" s="2"/>
      <c r="AE15" s="2"/>
    </row>
    <row r="16" spans="1:31" x14ac:dyDescent="0.2">
      <c r="A16" s="2">
        <v>1</v>
      </c>
      <c r="B16" s="2">
        <v>1</v>
      </c>
      <c r="C16" s="3">
        <v>1976</v>
      </c>
      <c r="D16" s="3" t="s">
        <v>70</v>
      </c>
      <c r="E16" s="4" t="s">
        <v>82</v>
      </c>
      <c r="F16" s="3" t="s">
        <v>6</v>
      </c>
      <c r="G16" s="3">
        <v>65</v>
      </c>
      <c r="H16" s="3"/>
      <c r="I16" s="3">
        <v>60</v>
      </c>
      <c r="J16" s="3">
        <v>65</v>
      </c>
      <c r="K16" s="3"/>
      <c r="L16" s="3"/>
      <c r="M16" s="3">
        <v>65</v>
      </c>
      <c r="N16" s="3"/>
      <c r="O16" s="3"/>
      <c r="P16" s="3">
        <v>75</v>
      </c>
      <c r="Q16" s="3">
        <v>70</v>
      </c>
      <c r="R16" s="3">
        <v>70</v>
      </c>
      <c r="S16" s="3">
        <v>75</v>
      </c>
      <c r="T16" s="3">
        <v>65</v>
      </c>
      <c r="U16" s="3">
        <v>60</v>
      </c>
      <c r="V16" s="3">
        <v>60</v>
      </c>
      <c r="W16" s="3"/>
      <c r="X16" s="3">
        <v>70</v>
      </c>
      <c r="Y16" s="3"/>
      <c r="Z16" s="3">
        <v>70</v>
      </c>
      <c r="AA16" s="3">
        <v>75</v>
      </c>
      <c r="AB16" s="3">
        <v>65</v>
      </c>
      <c r="AC16" s="4">
        <f>COUNT(G16:AB16)</f>
        <v>15</v>
      </c>
      <c r="AD16" s="3">
        <f>SUM(G16:AB16)+IF(AC16&gt;=12,20,0)+IF(AC16&gt;=16,40,0)+IF(AC16&gt;=20,75,0)</f>
        <v>1030</v>
      </c>
      <c r="AE16" s="3">
        <f>G16+H16+I16+J16+K16+L16+M16+N16+O16+P16+Q16+R16+S16+T16+U16+V16+W16+X16+Y16+Z16+AA16+AB16</f>
        <v>1010</v>
      </c>
    </row>
    <row r="17" spans="1:31" x14ac:dyDescent="0.2">
      <c r="A17" s="2">
        <v>2</v>
      </c>
      <c r="B17" s="2">
        <v>2</v>
      </c>
      <c r="C17" s="3">
        <v>1979</v>
      </c>
      <c r="D17" s="3" t="s">
        <v>70</v>
      </c>
      <c r="E17" s="4" t="s">
        <v>80</v>
      </c>
      <c r="F17" s="3" t="s">
        <v>6</v>
      </c>
      <c r="G17" s="3">
        <v>34</v>
      </c>
      <c r="H17" s="3"/>
      <c r="I17" s="3">
        <v>49</v>
      </c>
      <c r="J17" s="3">
        <v>39</v>
      </c>
      <c r="K17" s="3">
        <v>48</v>
      </c>
      <c r="L17" s="3"/>
      <c r="M17" s="3">
        <v>47</v>
      </c>
      <c r="N17" s="3">
        <v>47</v>
      </c>
      <c r="O17" s="3">
        <v>48</v>
      </c>
      <c r="P17" s="3">
        <v>57</v>
      </c>
      <c r="Q17" s="3">
        <v>56</v>
      </c>
      <c r="R17" s="3">
        <v>49</v>
      </c>
      <c r="S17" s="3">
        <v>55</v>
      </c>
      <c r="T17" s="3">
        <v>45</v>
      </c>
      <c r="U17" s="3"/>
      <c r="V17" s="3">
        <v>43</v>
      </c>
      <c r="W17" s="3">
        <v>50</v>
      </c>
      <c r="X17" s="3"/>
      <c r="Y17" s="3">
        <v>60</v>
      </c>
      <c r="Z17" s="3">
        <v>56</v>
      </c>
      <c r="AA17" s="3">
        <v>58</v>
      </c>
      <c r="AB17" s="3">
        <v>47</v>
      </c>
      <c r="AC17" s="4">
        <f>COUNT(G17:AB17)</f>
        <v>18</v>
      </c>
      <c r="AD17" s="3">
        <f>SUM(G17:AB17)+IF(AC17&gt;=12,20,0)+IF(AC17&gt;=16,40,0)+IF(AC17&gt;=20,75,0)</f>
        <v>948</v>
      </c>
      <c r="AE17" s="3">
        <f>G17+H17+I17+J17+K17+L17+M17+N17+O17+P17+Q17+R17+S17+T17+U17+V17+W17+X17+Y17+Z17+AA17+AB17</f>
        <v>888</v>
      </c>
    </row>
    <row r="18" spans="1:31" x14ac:dyDescent="0.2">
      <c r="A18" s="2">
        <v>3</v>
      </c>
      <c r="B18" s="2">
        <v>3</v>
      </c>
      <c r="C18" s="3">
        <v>1978</v>
      </c>
      <c r="D18" s="3" t="s">
        <v>70</v>
      </c>
      <c r="E18" s="4" t="s">
        <v>158</v>
      </c>
      <c r="F18" s="3" t="s">
        <v>8</v>
      </c>
      <c r="G18" s="3">
        <v>36</v>
      </c>
      <c r="H18" s="3">
        <v>57</v>
      </c>
      <c r="I18" s="3"/>
      <c r="J18" s="3"/>
      <c r="K18" s="3">
        <v>50</v>
      </c>
      <c r="L18" s="3">
        <v>50</v>
      </c>
      <c r="M18" s="3">
        <v>40</v>
      </c>
      <c r="N18" s="3">
        <v>49</v>
      </c>
      <c r="O18" s="3">
        <v>46</v>
      </c>
      <c r="P18" s="3"/>
      <c r="Q18" s="3">
        <v>54</v>
      </c>
      <c r="R18" s="3">
        <v>51</v>
      </c>
      <c r="S18" s="3">
        <v>57</v>
      </c>
      <c r="T18" s="3">
        <v>47</v>
      </c>
      <c r="U18" s="3">
        <v>47</v>
      </c>
      <c r="V18" s="3">
        <v>39</v>
      </c>
      <c r="W18" s="3">
        <v>46</v>
      </c>
      <c r="X18" s="3">
        <v>54</v>
      </c>
      <c r="Y18" s="3"/>
      <c r="Z18" s="3">
        <v>37</v>
      </c>
      <c r="AA18" s="3"/>
      <c r="AB18" s="3">
        <v>43</v>
      </c>
      <c r="AC18" s="4">
        <f>COUNT(G18:AB18)</f>
        <v>17</v>
      </c>
      <c r="AD18" s="3">
        <f>SUM(G18:AB18)+IF(AC18&gt;=12,20,0)+IF(AC18&gt;=16,40,0)+IF(AC18&gt;=20,75,0)</f>
        <v>863</v>
      </c>
      <c r="AE18" s="3">
        <f>G18+H18+I18+J18+K18+L18+M18+N18+O18+P18+Q18+R18+S18+T18+U18+V18+W18+X18+Y18+Z18+AA18+AB18</f>
        <v>803</v>
      </c>
    </row>
    <row r="19" spans="1:31" x14ac:dyDescent="0.2">
      <c r="A19" s="2">
        <v>4</v>
      </c>
      <c r="B19" s="2">
        <v>4</v>
      </c>
      <c r="C19" s="3">
        <v>1978</v>
      </c>
      <c r="D19" s="3" t="s">
        <v>70</v>
      </c>
      <c r="E19" s="4" t="s">
        <v>311</v>
      </c>
      <c r="F19" s="3" t="s">
        <v>5</v>
      </c>
      <c r="G19" s="3">
        <v>15</v>
      </c>
      <c r="H19" s="3">
        <v>51</v>
      </c>
      <c r="I19" s="3"/>
      <c r="J19" s="3">
        <v>24</v>
      </c>
      <c r="K19" s="3">
        <v>41</v>
      </c>
      <c r="L19" s="3">
        <v>42</v>
      </c>
      <c r="M19" s="3">
        <v>34</v>
      </c>
      <c r="N19" s="3"/>
      <c r="O19" s="3">
        <v>39</v>
      </c>
      <c r="P19" s="3">
        <v>48</v>
      </c>
      <c r="Q19" s="3">
        <v>35</v>
      </c>
      <c r="R19" s="3">
        <v>29</v>
      </c>
      <c r="S19" s="3"/>
      <c r="T19" s="3">
        <v>38</v>
      </c>
      <c r="U19" s="3">
        <v>41</v>
      </c>
      <c r="V19" s="3">
        <v>25</v>
      </c>
      <c r="W19" s="3">
        <v>41</v>
      </c>
      <c r="X19" s="3">
        <v>39</v>
      </c>
      <c r="Y19" s="3"/>
      <c r="Z19" s="3">
        <v>5</v>
      </c>
      <c r="AA19" s="3">
        <v>39</v>
      </c>
      <c r="AB19" s="3"/>
      <c r="AC19" s="4">
        <f>COUNT(G19:AB19)</f>
        <v>17</v>
      </c>
      <c r="AD19" s="3">
        <f>SUM(G19:AB19)+IF(AC19&gt;=12,20,0)+IF(AC19&gt;=16,40,0)+IF(AC19&gt;=20,75,0)</f>
        <v>646</v>
      </c>
      <c r="AE19" s="3">
        <f>G19+H19+I19+J19+K19+L19+M19+N19+O19+P19+Q19+R19+S19+T19+U19+V19+W19+X19+Y19+Z19+AA19+AB19</f>
        <v>586</v>
      </c>
    </row>
    <row r="20" spans="1:31" x14ac:dyDescent="0.2">
      <c r="A20" s="2">
        <v>5</v>
      </c>
      <c r="B20" s="2">
        <v>7</v>
      </c>
      <c r="C20" s="3">
        <v>1979</v>
      </c>
      <c r="D20" s="3" t="s">
        <v>70</v>
      </c>
      <c r="E20" s="4" t="s">
        <v>803</v>
      </c>
      <c r="F20" s="3" t="s">
        <v>32</v>
      </c>
      <c r="G20" s="3"/>
      <c r="H20" s="3"/>
      <c r="I20" s="3"/>
      <c r="J20" s="3"/>
      <c r="K20" s="3"/>
      <c r="L20" s="3">
        <v>41</v>
      </c>
      <c r="M20" s="3">
        <v>31</v>
      </c>
      <c r="N20" s="3">
        <v>34</v>
      </c>
      <c r="O20" s="3">
        <v>35</v>
      </c>
      <c r="P20" s="3"/>
      <c r="Q20" s="3">
        <v>32</v>
      </c>
      <c r="R20" s="3">
        <v>24</v>
      </c>
      <c r="S20" s="3"/>
      <c r="T20" s="3">
        <v>37</v>
      </c>
      <c r="U20" s="3">
        <v>39</v>
      </c>
      <c r="V20" s="3">
        <v>20</v>
      </c>
      <c r="W20" s="3">
        <v>40</v>
      </c>
      <c r="X20" s="3"/>
      <c r="Y20" s="3">
        <v>47</v>
      </c>
      <c r="Z20" s="3">
        <v>5</v>
      </c>
      <c r="AA20" s="3">
        <v>38</v>
      </c>
      <c r="AB20" s="3">
        <v>21</v>
      </c>
      <c r="AC20" s="4">
        <f>COUNT(G20:AB20)</f>
        <v>14</v>
      </c>
      <c r="AD20" s="3">
        <f>SUM(G20:AB20)+IF(AC20&gt;=12,20,0)+IF(AC20&gt;=16,40,0)+IF(AC20&gt;=20,75,0)</f>
        <v>464</v>
      </c>
      <c r="AE20" s="3">
        <f>G20+H20+I20+J20+K20+L20+M20+N20+O20+P20+Q20+R20+S20+T20+U20+V20+W20+X20+Y20+Z20+AA20+AB20</f>
        <v>444</v>
      </c>
    </row>
    <row r="21" spans="1:31" s="10" customFormat="1" x14ac:dyDescent="0.2">
      <c r="A21" s="2"/>
      <c r="B21" s="2"/>
      <c r="C21" s="2"/>
      <c r="D21" s="2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1"/>
      <c r="AD21" s="2"/>
      <c r="AE21" s="2"/>
    </row>
    <row r="22" spans="1:31" s="10" customFormat="1" x14ac:dyDescent="0.2">
      <c r="A22" s="2">
        <v>1</v>
      </c>
      <c r="B22" s="2">
        <v>1</v>
      </c>
      <c r="C22" s="3">
        <v>1970</v>
      </c>
      <c r="D22" s="3" t="s">
        <v>71</v>
      </c>
      <c r="E22" s="4" t="s">
        <v>88</v>
      </c>
      <c r="F22" s="3" t="s">
        <v>32</v>
      </c>
      <c r="G22" s="20">
        <v>46</v>
      </c>
      <c r="H22" s="3"/>
      <c r="I22" s="3">
        <v>48</v>
      </c>
      <c r="J22" s="20">
        <v>48</v>
      </c>
      <c r="K22" s="20">
        <v>47</v>
      </c>
      <c r="L22" s="20">
        <v>43</v>
      </c>
      <c r="M22" s="20">
        <v>46</v>
      </c>
      <c r="N22" s="20">
        <v>28</v>
      </c>
      <c r="O22" s="20">
        <v>48</v>
      </c>
      <c r="P22" s="3">
        <v>40</v>
      </c>
      <c r="Q22" s="3">
        <v>60</v>
      </c>
      <c r="R22" s="3">
        <v>58</v>
      </c>
      <c r="S22" s="20">
        <v>58</v>
      </c>
      <c r="T22" s="3">
        <v>49</v>
      </c>
      <c r="U22" s="3">
        <v>60</v>
      </c>
      <c r="V22" s="20">
        <v>45</v>
      </c>
      <c r="W22" s="20">
        <v>46</v>
      </c>
      <c r="X22" s="20"/>
      <c r="Y22" s="20">
        <v>65</v>
      </c>
      <c r="Z22" s="20">
        <v>54</v>
      </c>
      <c r="AA22" s="3">
        <v>60</v>
      </c>
      <c r="AB22" s="20">
        <v>48</v>
      </c>
      <c r="AC22" s="4">
        <f t="shared" ref="AC22:AC36" si="6">COUNT(G22:AB22)</f>
        <v>20</v>
      </c>
      <c r="AD22" s="3">
        <f t="shared" ref="AD22:AD36" si="7">SUM(G22:AB22)+IF(AC22&gt;=12,20,0)+IF(AC22&gt;=16,40,0)+IF(AC22&gt;=20,75,0)</f>
        <v>1132</v>
      </c>
      <c r="AE22" s="3">
        <f t="shared" ref="AE22:AE36" si="8">G22+H22+I22+J22+K22+L22+M22+N22+O22+P22+Q22+R22+S22+T22+U22+V22+W22+X22+Y22+Z22+AA22+AB22</f>
        <v>997</v>
      </c>
    </row>
    <row r="23" spans="1:31" x14ac:dyDescent="0.2">
      <c r="A23" s="2">
        <v>2</v>
      </c>
      <c r="B23" s="2">
        <v>2</v>
      </c>
      <c r="C23" s="3">
        <v>1974</v>
      </c>
      <c r="D23" s="3" t="s">
        <v>71</v>
      </c>
      <c r="E23" s="4" t="s">
        <v>55</v>
      </c>
      <c r="F23" s="3" t="s">
        <v>6</v>
      </c>
      <c r="G23" s="20">
        <v>20</v>
      </c>
      <c r="H23" s="3">
        <v>56</v>
      </c>
      <c r="I23" s="3"/>
      <c r="J23" s="20">
        <v>35</v>
      </c>
      <c r="K23" s="20">
        <v>36</v>
      </c>
      <c r="L23" s="20">
        <v>42</v>
      </c>
      <c r="M23" s="20">
        <v>47</v>
      </c>
      <c r="N23" s="20">
        <v>40</v>
      </c>
      <c r="O23" s="20">
        <v>42</v>
      </c>
      <c r="P23" s="3">
        <v>42</v>
      </c>
      <c r="Q23" s="3">
        <v>44</v>
      </c>
      <c r="R23" s="3">
        <v>41</v>
      </c>
      <c r="S23" s="20">
        <v>48</v>
      </c>
      <c r="T23" s="3">
        <v>40</v>
      </c>
      <c r="U23" s="3">
        <v>42</v>
      </c>
      <c r="V23" s="20">
        <v>35</v>
      </c>
      <c r="W23" s="20">
        <v>43</v>
      </c>
      <c r="X23" s="20">
        <v>37</v>
      </c>
      <c r="Y23" s="20"/>
      <c r="Z23" s="20">
        <v>5</v>
      </c>
      <c r="AA23" s="3">
        <v>35</v>
      </c>
      <c r="AB23" s="20">
        <v>28</v>
      </c>
      <c r="AC23" s="4">
        <f t="shared" si="6"/>
        <v>20</v>
      </c>
      <c r="AD23" s="3">
        <f t="shared" si="7"/>
        <v>893</v>
      </c>
      <c r="AE23" s="3">
        <f t="shared" si="8"/>
        <v>758</v>
      </c>
    </row>
    <row r="24" spans="1:31" x14ac:dyDescent="0.2">
      <c r="A24" s="2">
        <v>3</v>
      </c>
      <c r="B24" s="2">
        <v>3</v>
      </c>
      <c r="C24" s="3">
        <v>1974</v>
      </c>
      <c r="D24" s="3" t="s">
        <v>71</v>
      </c>
      <c r="E24" s="4" t="s">
        <v>531</v>
      </c>
      <c r="F24" s="3" t="s">
        <v>5</v>
      </c>
      <c r="G24" s="20"/>
      <c r="H24" s="3">
        <v>61</v>
      </c>
      <c r="I24" s="3"/>
      <c r="J24" s="20">
        <v>43</v>
      </c>
      <c r="K24" s="20">
        <v>42</v>
      </c>
      <c r="L24" s="20">
        <v>47</v>
      </c>
      <c r="M24" s="20">
        <v>49</v>
      </c>
      <c r="N24" s="20">
        <v>47</v>
      </c>
      <c r="O24" s="20">
        <v>44</v>
      </c>
      <c r="P24" s="3">
        <v>49</v>
      </c>
      <c r="Q24" s="3">
        <v>55</v>
      </c>
      <c r="R24" s="3">
        <v>55</v>
      </c>
      <c r="S24" s="20">
        <v>55</v>
      </c>
      <c r="T24" s="3">
        <v>45</v>
      </c>
      <c r="U24" s="3">
        <v>49</v>
      </c>
      <c r="V24" s="20"/>
      <c r="W24" s="20"/>
      <c r="X24" s="20">
        <v>52</v>
      </c>
      <c r="Y24" s="20"/>
      <c r="Z24" s="20">
        <v>25</v>
      </c>
      <c r="AA24" s="3">
        <v>53</v>
      </c>
      <c r="AB24" s="20"/>
      <c r="AC24" s="4">
        <f t="shared" si="6"/>
        <v>16</v>
      </c>
      <c r="AD24" s="3">
        <f t="shared" si="7"/>
        <v>831</v>
      </c>
      <c r="AE24" s="3">
        <f t="shared" si="8"/>
        <v>771</v>
      </c>
    </row>
    <row r="25" spans="1:31" x14ac:dyDescent="0.2">
      <c r="A25" s="2">
        <v>4</v>
      </c>
      <c r="B25" s="2">
        <v>4</v>
      </c>
      <c r="C25" s="3">
        <v>1970</v>
      </c>
      <c r="D25" s="3" t="s">
        <v>71</v>
      </c>
      <c r="E25" s="4" t="s">
        <v>544</v>
      </c>
      <c r="F25" s="3" t="s">
        <v>21</v>
      </c>
      <c r="G25" s="5"/>
      <c r="H25" s="3">
        <v>47</v>
      </c>
      <c r="I25" s="3"/>
      <c r="J25" s="5">
        <v>29</v>
      </c>
      <c r="K25" s="5">
        <v>28</v>
      </c>
      <c r="L25" s="5">
        <v>39</v>
      </c>
      <c r="M25" s="5"/>
      <c r="N25" s="5">
        <v>34</v>
      </c>
      <c r="O25" s="5">
        <v>41</v>
      </c>
      <c r="P25" s="3">
        <v>41</v>
      </c>
      <c r="Q25" s="3">
        <v>41</v>
      </c>
      <c r="R25" s="3">
        <v>43</v>
      </c>
      <c r="S25" s="5"/>
      <c r="T25" s="5">
        <v>44</v>
      </c>
      <c r="U25" s="3">
        <v>46</v>
      </c>
      <c r="V25" s="20">
        <v>33</v>
      </c>
      <c r="W25" s="3">
        <v>42</v>
      </c>
      <c r="X25" s="3">
        <v>47</v>
      </c>
      <c r="Y25" s="3"/>
      <c r="Z25" s="20">
        <v>28</v>
      </c>
      <c r="AA25" s="3">
        <v>49</v>
      </c>
      <c r="AB25" s="3">
        <v>20</v>
      </c>
      <c r="AC25" s="4">
        <f t="shared" si="6"/>
        <v>17</v>
      </c>
      <c r="AD25" s="3">
        <f t="shared" si="7"/>
        <v>712</v>
      </c>
      <c r="AE25" s="3">
        <f t="shared" si="8"/>
        <v>652</v>
      </c>
    </row>
    <row r="26" spans="1:31" x14ac:dyDescent="0.2">
      <c r="A26" s="2">
        <v>5</v>
      </c>
      <c r="B26" s="2">
        <v>5</v>
      </c>
      <c r="C26" s="3">
        <v>1971</v>
      </c>
      <c r="D26" s="3" t="s">
        <v>71</v>
      </c>
      <c r="E26" s="4" t="s">
        <v>176</v>
      </c>
      <c r="F26" s="3" t="s">
        <v>28</v>
      </c>
      <c r="G26" s="2">
        <v>42</v>
      </c>
      <c r="H26" s="3"/>
      <c r="I26" s="3">
        <v>47</v>
      </c>
      <c r="J26" s="2">
        <v>45</v>
      </c>
      <c r="K26" s="2"/>
      <c r="L26" s="2"/>
      <c r="M26" s="2"/>
      <c r="N26" s="2"/>
      <c r="O26" s="2">
        <v>50</v>
      </c>
      <c r="P26" s="3">
        <v>51</v>
      </c>
      <c r="Q26" s="3">
        <v>59</v>
      </c>
      <c r="R26" s="2"/>
      <c r="S26" s="2"/>
      <c r="T26" s="2">
        <v>48</v>
      </c>
      <c r="U26" s="5">
        <v>50</v>
      </c>
      <c r="V26" s="20">
        <v>48</v>
      </c>
      <c r="W26" s="3">
        <v>65</v>
      </c>
      <c r="X26" s="3">
        <v>54</v>
      </c>
      <c r="Y26" s="3"/>
      <c r="Z26" s="20">
        <v>52</v>
      </c>
      <c r="AA26" s="3"/>
      <c r="AB26" s="3"/>
      <c r="AC26" s="4">
        <f t="shared" si="6"/>
        <v>12</v>
      </c>
      <c r="AD26" s="3">
        <f t="shared" si="7"/>
        <v>631</v>
      </c>
      <c r="AE26" s="3">
        <f t="shared" si="8"/>
        <v>611</v>
      </c>
    </row>
    <row r="27" spans="1:31" x14ac:dyDescent="0.2">
      <c r="A27" s="2">
        <v>6</v>
      </c>
      <c r="B27" s="2">
        <v>6</v>
      </c>
      <c r="C27" s="3">
        <v>1970</v>
      </c>
      <c r="D27" s="3" t="s">
        <v>71</v>
      </c>
      <c r="E27" s="4" t="s">
        <v>321</v>
      </c>
      <c r="F27" s="3" t="s">
        <v>8</v>
      </c>
      <c r="G27" s="20">
        <v>27</v>
      </c>
      <c r="H27" s="3">
        <v>58</v>
      </c>
      <c r="I27" s="3"/>
      <c r="J27" s="20">
        <v>37</v>
      </c>
      <c r="K27" s="20">
        <v>37</v>
      </c>
      <c r="L27" s="20">
        <v>45</v>
      </c>
      <c r="M27" s="20">
        <v>48</v>
      </c>
      <c r="N27" s="20">
        <v>41</v>
      </c>
      <c r="O27" s="20">
        <v>46</v>
      </c>
      <c r="P27" s="3">
        <v>43</v>
      </c>
      <c r="Q27" s="3">
        <v>46</v>
      </c>
      <c r="R27" s="3">
        <v>42</v>
      </c>
      <c r="S27" s="20">
        <v>53</v>
      </c>
      <c r="T27" s="3">
        <v>43</v>
      </c>
      <c r="U27" s="3">
        <v>45</v>
      </c>
      <c r="V27" s="20"/>
      <c r="W27" s="20"/>
      <c r="X27" s="20"/>
      <c r="Y27" s="3"/>
      <c r="Z27" s="20"/>
      <c r="AA27" s="3"/>
      <c r="AB27" s="3"/>
      <c r="AC27" s="4">
        <f t="shared" si="6"/>
        <v>14</v>
      </c>
      <c r="AD27" s="3">
        <f t="shared" si="7"/>
        <v>631</v>
      </c>
      <c r="AE27" s="3">
        <f t="shared" si="8"/>
        <v>611</v>
      </c>
    </row>
    <row r="28" spans="1:31" x14ac:dyDescent="0.2">
      <c r="A28" s="2">
        <v>7</v>
      </c>
      <c r="B28" s="2">
        <v>7</v>
      </c>
      <c r="C28" s="3">
        <v>1970</v>
      </c>
      <c r="D28" s="3" t="s">
        <v>71</v>
      </c>
      <c r="E28" s="4" t="s">
        <v>731</v>
      </c>
      <c r="F28" s="3" t="s">
        <v>5</v>
      </c>
      <c r="G28" s="5"/>
      <c r="H28" s="5"/>
      <c r="I28" s="5"/>
      <c r="J28" s="5">
        <v>40</v>
      </c>
      <c r="K28" s="5"/>
      <c r="L28" s="5">
        <v>44</v>
      </c>
      <c r="M28" s="5"/>
      <c r="N28" s="5">
        <v>46</v>
      </c>
      <c r="O28" s="5">
        <v>45</v>
      </c>
      <c r="P28" s="5">
        <v>50</v>
      </c>
      <c r="Q28" s="5">
        <v>56</v>
      </c>
      <c r="R28" s="5">
        <v>53</v>
      </c>
      <c r="S28" s="5"/>
      <c r="T28" s="5">
        <v>47</v>
      </c>
      <c r="U28" s="5">
        <v>47</v>
      </c>
      <c r="V28" s="5">
        <v>36</v>
      </c>
      <c r="W28" s="5">
        <v>60</v>
      </c>
      <c r="X28" s="5"/>
      <c r="Y28" s="5"/>
      <c r="Z28" s="5"/>
      <c r="AA28" s="3">
        <v>40</v>
      </c>
      <c r="AB28" s="3">
        <v>46</v>
      </c>
      <c r="AC28" s="4">
        <f t="shared" si="6"/>
        <v>13</v>
      </c>
      <c r="AD28" s="3">
        <f t="shared" si="7"/>
        <v>630</v>
      </c>
      <c r="AE28" s="3">
        <f t="shared" si="8"/>
        <v>610</v>
      </c>
    </row>
    <row r="29" spans="1:31" s="10" customFormat="1" x14ac:dyDescent="0.2">
      <c r="A29" s="2">
        <v>8</v>
      </c>
      <c r="B29" s="2">
        <v>11</v>
      </c>
      <c r="C29" s="2">
        <v>1972</v>
      </c>
      <c r="D29" s="2" t="s">
        <v>71</v>
      </c>
      <c r="E29" s="1" t="s">
        <v>647</v>
      </c>
      <c r="F29" s="2" t="s">
        <v>28</v>
      </c>
      <c r="G29" s="2"/>
      <c r="H29" s="2"/>
      <c r="I29" s="2">
        <v>43</v>
      </c>
      <c r="J29" s="2"/>
      <c r="K29" s="2">
        <v>32</v>
      </c>
      <c r="L29" s="2">
        <v>41</v>
      </c>
      <c r="M29" s="2">
        <v>45</v>
      </c>
      <c r="N29" s="2">
        <v>39</v>
      </c>
      <c r="O29" s="2"/>
      <c r="P29" s="2"/>
      <c r="Q29" s="2">
        <v>43</v>
      </c>
      <c r="R29" s="2">
        <v>40</v>
      </c>
      <c r="S29" s="2">
        <v>49</v>
      </c>
      <c r="T29" s="5">
        <v>39</v>
      </c>
      <c r="U29" s="5">
        <v>44</v>
      </c>
      <c r="V29" s="5"/>
      <c r="W29" s="5">
        <v>47</v>
      </c>
      <c r="X29" s="3">
        <v>45</v>
      </c>
      <c r="Y29" s="3"/>
      <c r="Z29" s="20">
        <v>22</v>
      </c>
      <c r="AA29" s="5"/>
      <c r="AB29" s="2">
        <v>27</v>
      </c>
      <c r="AC29" s="1">
        <f>COUNT(G29:AB29)</f>
        <v>14</v>
      </c>
      <c r="AD29" s="2">
        <f>SUM(G29:AB29)+IF(AC29&gt;=12,20,0)+IF(AC29&gt;=16,40,0)+IF(AC29&gt;=20,75,0)</f>
        <v>576</v>
      </c>
      <c r="AE29" s="2">
        <f>G29+H29+I29+J29+K29+L29+M29+N29+O29+P29+Q29+R29+S29+T29+U29+V29+W29+X29+Y29+Z29+AA29+AB29</f>
        <v>556</v>
      </c>
    </row>
    <row r="30" spans="1:31" x14ac:dyDescent="0.2">
      <c r="A30" s="2">
        <v>9</v>
      </c>
      <c r="B30" s="2">
        <v>8</v>
      </c>
      <c r="C30" s="2">
        <v>1974</v>
      </c>
      <c r="D30" s="2" t="s">
        <v>71</v>
      </c>
      <c r="E30" s="1" t="s">
        <v>25</v>
      </c>
      <c r="F30" s="2" t="s">
        <v>8</v>
      </c>
      <c r="G30" s="2">
        <v>31</v>
      </c>
      <c r="H30" s="2"/>
      <c r="I30" s="2">
        <v>44</v>
      </c>
      <c r="J30" s="2"/>
      <c r="K30" s="2">
        <v>43</v>
      </c>
      <c r="L30" s="2">
        <v>46</v>
      </c>
      <c r="M30" s="2">
        <v>50</v>
      </c>
      <c r="N30" s="2"/>
      <c r="O30" s="2">
        <v>49</v>
      </c>
      <c r="P30" s="2"/>
      <c r="Q30" s="2"/>
      <c r="R30" s="2">
        <v>56</v>
      </c>
      <c r="S30" s="2"/>
      <c r="T30" s="2"/>
      <c r="U30" s="2">
        <v>48</v>
      </c>
      <c r="V30" s="2">
        <v>44</v>
      </c>
      <c r="W30" s="2"/>
      <c r="X30" s="2">
        <v>49</v>
      </c>
      <c r="Y30" s="2"/>
      <c r="Z30" s="2">
        <v>42</v>
      </c>
      <c r="AA30" s="2"/>
      <c r="AB30" s="2">
        <v>47</v>
      </c>
      <c r="AC30" s="1">
        <f t="shared" si="6"/>
        <v>12</v>
      </c>
      <c r="AD30" s="2">
        <f t="shared" si="7"/>
        <v>569</v>
      </c>
      <c r="AE30" s="2">
        <f t="shared" si="8"/>
        <v>549</v>
      </c>
    </row>
    <row r="31" spans="1:31" x14ac:dyDescent="0.2">
      <c r="A31" s="2">
        <v>10</v>
      </c>
      <c r="B31" s="2">
        <v>9</v>
      </c>
      <c r="C31" s="2">
        <v>1971</v>
      </c>
      <c r="D31" s="2" t="s">
        <v>71</v>
      </c>
      <c r="E31" s="1" t="s">
        <v>547</v>
      </c>
      <c r="F31" s="2" t="s">
        <v>5</v>
      </c>
      <c r="G31" s="5"/>
      <c r="H31" s="5">
        <v>41</v>
      </c>
      <c r="I31" s="5"/>
      <c r="J31" s="5">
        <v>24</v>
      </c>
      <c r="K31" s="5">
        <v>26</v>
      </c>
      <c r="L31" s="5">
        <v>32</v>
      </c>
      <c r="M31" s="5">
        <v>38</v>
      </c>
      <c r="N31" s="5">
        <v>25</v>
      </c>
      <c r="O31" s="5">
        <v>34</v>
      </c>
      <c r="P31" s="5">
        <v>34</v>
      </c>
      <c r="Q31" s="5">
        <v>25</v>
      </c>
      <c r="R31" s="5">
        <v>26</v>
      </c>
      <c r="S31" s="5">
        <v>40</v>
      </c>
      <c r="T31" s="5">
        <v>34</v>
      </c>
      <c r="U31" s="5">
        <v>37</v>
      </c>
      <c r="V31" s="5">
        <v>23</v>
      </c>
      <c r="W31" s="5"/>
      <c r="X31" s="5">
        <v>32</v>
      </c>
      <c r="Y31" s="5"/>
      <c r="Z31" s="5">
        <v>5</v>
      </c>
      <c r="AA31" s="5">
        <v>28</v>
      </c>
      <c r="AB31" s="2">
        <v>5</v>
      </c>
      <c r="AC31" s="1">
        <f t="shared" si="6"/>
        <v>18</v>
      </c>
      <c r="AD31" s="2">
        <f t="shared" si="7"/>
        <v>569</v>
      </c>
      <c r="AE31" s="2">
        <f t="shared" si="8"/>
        <v>509</v>
      </c>
    </row>
    <row r="32" spans="1:31" x14ac:dyDescent="0.2">
      <c r="A32" s="2">
        <v>11</v>
      </c>
      <c r="B32" s="2">
        <v>10</v>
      </c>
      <c r="C32" s="2">
        <v>1972</v>
      </c>
      <c r="D32" s="2" t="s">
        <v>71</v>
      </c>
      <c r="E32" s="1" t="s">
        <v>548</v>
      </c>
      <c r="F32" s="2" t="s">
        <v>5</v>
      </c>
      <c r="G32" s="2"/>
      <c r="H32" s="2">
        <v>39</v>
      </c>
      <c r="I32" s="2"/>
      <c r="J32" s="2">
        <v>23</v>
      </c>
      <c r="K32" s="2"/>
      <c r="L32" s="2">
        <v>31</v>
      </c>
      <c r="M32" s="2">
        <v>34</v>
      </c>
      <c r="N32" s="2">
        <v>21</v>
      </c>
      <c r="O32" s="2">
        <v>31</v>
      </c>
      <c r="P32" s="2">
        <v>32</v>
      </c>
      <c r="Q32" s="2">
        <v>23</v>
      </c>
      <c r="R32" s="2">
        <v>25</v>
      </c>
      <c r="S32" s="2">
        <v>41</v>
      </c>
      <c r="T32" s="2">
        <v>35</v>
      </c>
      <c r="U32" s="2">
        <v>34</v>
      </c>
      <c r="V32" s="2">
        <v>21</v>
      </c>
      <c r="W32" s="2">
        <v>34</v>
      </c>
      <c r="X32" s="2">
        <v>33</v>
      </c>
      <c r="Y32" s="2"/>
      <c r="Z32" s="5">
        <v>5</v>
      </c>
      <c r="AA32" s="5">
        <v>25</v>
      </c>
      <c r="AB32" s="2">
        <v>5</v>
      </c>
      <c r="AC32" s="1">
        <f t="shared" si="6"/>
        <v>18</v>
      </c>
      <c r="AD32" s="2">
        <f t="shared" si="7"/>
        <v>552</v>
      </c>
      <c r="AE32" s="2">
        <f t="shared" si="8"/>
        <v>492</v>
      </c>
    </row>
    <row r="33" spans="1:31" s="10" customFormat="1" x14ac:dyDescent="0.2">
      <c r="A33" s="2">
        <v>12</v>
      </c>
      <c r="B33" s="2">
        <v>12</v>
      </c>
      <c r="C33" s="2">
        <v>1972</v>
      </c>
      <c r="D33" s="2" t="s">
        <v>71</v>
      </c>
      <c r="E33" s="1" t="s">
        <v>351</v>
      </c>
      <c r="F33" s="2" t="s">
        <v>5</v>
      </c>
      <c r="G33" s="2">
        <v>5</v>
      </c>
      <c r="H33" s="2">
        <v>42</v>
      </c>
      <c r="I33" s="2"/>
      <c r="J33" s="2">
        <v>25</v>
      </c>
      <c r="K33" s="2"/>
      <c r="L33" s="2">
        <v>30</v>
      </c>
      <c r="M33" s="2">
        <v>35</v>
      </c>
      <c r="N33" s="2">
        <v>27</v>
      </c>
      <c r="O33" s="2">
        <v>29</v>
      </c>
      <c r="P33" s="2">
        <v>35</v>
      </c>
      <c r="Q33" s="2">
        <v>16</v>
      </c>
      <c r="R33" s="2">
        <v>30</v>
      </c>
      <c r="S33" s="2">
        <v>39</v>
      </c>
      <c r="T33" s="2">
        <v>33</v>
      </c>
      <c r="U33" s="2"/>
      <c r="V33" s="2">
        <v>20</v>
      </c>
      <c r="W33" s="2">
        <v>38</v>
      </c>
      <c r="X33" s="2"/>
      <c r="Y33" s="2">
        <v>46</v>
      </c>
      <c r="Z33" s="2">
        <v>5</v>
      </c>
      <c r="AA33" s="2">
        <v>24</v>
      </c>
      <c r="AB33" s="2">
        <v>5</v>
      </c>
      <c r="AC33" s="1">
        <f t="shared" si="6"/>
        <v>18</v>
      </c>
      <c r="AD33" s="2">
        <f t="shared" si="7"/>
        <v>544</v>
      </c>
      <c r="AE33" s="2">
        <f t="shared" si="8"/>
        <v>484</v>
      </c>
    </row>
    <row r="34" spans="1:31" s="10" customFormat="1" x14ac:dyDescent="0.2">
      <c r="A34" s="2">
        <v>13</v>
      </c>
      <c r="B34" s="2">
        <v>13</v>
      </c>
      <c r="C34" s="2">
        <v>1974</v>
      </c>
      <c r="D34" s="2" t="s">
        <v>71</v>
      </c>
      <c r="E34" s="1" t="s">
        <v>779</v>
      </c>
      <c r="F34" s="2" t="s">
        <v>5</v>
      </c>
      <c r="G34" s="5"/>
      <c r="H34" s="5"/>
      <c r="I34" s="5"/>
      <c r="J34" s="5"/>
      <c r="K34" s="5">
        <v>27</v>
      </c>
      <c r="L34" s="5">
        <v>37</v>
      </c>
      <c r="M34" s="5">
        <v>42</v>
      </c>
      <c r="N34" s="5">
        <v>35</v>
      </c>
      <c r="O34" s="5">
        <v>37</v>
      </c>
      <c r="P34" s="5">
        <v>38</v>
      </c>
      <c r="Q34" s="5">
        <v>33</v>
      </c>
      <c r="R34" s="5">
        <v>32</v>
      </c>
      <c r="S34" s="5">
        <v>42</v>
      </c>
      <c r="T34" s="5">
        <v>36</v>
      </c>
      <c r="U34" s="5"/>
      <c r="V34" s="5">
        <v>29</v>
      </c>
      <c r="W34" s="5">
        <v>40</v>
      </c>
      <c r="X34" s="5">
        <v>36</v>
      </c>
      <c r="Y34" s="5"/>
      <c r="Z34" s="2">
        <v>5</v>
      </c>
      <c r="AA34" s="2">
        <v>32</v>
      </c>
      <c r="AB34" s="2"/>
      <c r="AC34" s="1">
        <f t="shared" si="6"/>
        <v>15</v>
      </c>
      <c r="AD34" s="2">
        <f t="shared" si="7"/>
        <v>521</v>
      </c>
      <c r="AE34" s="2">
        <f t="shared" si="8"/>
        <v>501</v>
      </c>
    </row>
    <row r="35" spans="1:31" s="10" customFormat="1" x14ac:dyDescent="0.2">
      <c r="A35" s="2">
        <v>14</v>
      </c>
      <c r="B35" s="2">
        <v>15</v>
      </c>
      <c r="C35" s="2">
        <v>1974</v>
      </c>
      <c r="D35" s="2" t="s">
        <v>71</v>
      </c>
      <c r="E35" s="1" t="s">
        <v>165</v>
      </c>
      <c r="F35" s="2" t="s">
        <v>5</v>
      </c>
      <c r="G35" s="2">
        <v>6</v>
      </c>
      <c r="H35" s="2"/>
      <c r="I35" s="2"/>
      <c r="J35" s="2">
        <v>26</v>
      </c>
      <c r="K35" s="2"/>
      <c r="L35" s="2">
        <v>28</v>
      </c>
      <c r="M35" s="2">
        <v>39</v>
      </c>
      <c r="N35" s="2">
        <v>31</v>
      </c>
      <c r="O35" s="2"/>
      <c r="P35" s="2">
        <v>39</v>
      </c>
      <c r="Q35" s="2">
        <v>39</v>
      </c>
      <c r="R35" s="2">
        <v>36</v>
      </c>
      <c r="S35" s="2"/>
      <c r="T35" s="2">
        <v>38</v>
      </c>
      <c r="U35" s="2">
        <v>38</v>
      </c>
      <c r="V35" s="2"/>
      <c r="W35" s="2">
        <v>41</v>
      </c>
      <c r="X35" s="2">
        <v>41</v>
      </c>
      <c r="Y35" s="2"/>
      <c r="Z35" s="2">
        <v>9</v>
      </c>
      <c r="AA35" s="2">
        <v>31</v>
      </c>
      <c r="AB35" s="2">
        <v>21</v>
      </c>
      <c r="AC35" s="1">
        <f t="shared" si="6"/>
        <v>15</v>
      </c>
      <c r="AD35" s="2">
        <f t="shared" si="7"/>
        <v>483</v>
      </c>
      <c r="AE35" s="2">
        <f t="shared" si="8"/>
        <v>463</v>
      </c>
    </row>
    <row r="36" spans="1:31" s="10" customFormat="1" x14ac:dyDescent="0.2">
      <c r="A36" s="2">
        <v>15</v>
      </c>
      <c r="B36" s="2">
        <v>18</v>
      </c>
      <c r="C36" s="2">
        <v>1973</v>
      </c>
      <c r="D36" s="2" t="s">
        <v>71</v>
      </c>
      <c r="E36" s="1" t="s">
        <v>190</v>
      </c>
      <c r="F36" s="2" t="s">
        <v>27</v>
      </c>
      <c r="G36" s="2">
        <v>5</v>
      </c>
      <c r="H36" s="2">
        <v>43</v>
      </c>
      <c r="I36" s="2"/>
      <c r="J36" s="2">
        <v>28</v>
      </c>
      <c r="K36" s="2">
        <v>31</v>
      </c>
      <c r="L36" s="2">
        <v>33</v>
      </c>
      <c r="M36" s="2"/>
      <c r="N36" s="2"/>
      <c r="O36" s="2"/>
      <c r="P36" s="2">
        <v>36</v>
      </c>
      <c r="Q36" s="2"/>
      <c r="R36" s="2"/>
      <c r="S36" s="2"/>
      <c r="T36" s="2"/>
      <c r="U36" s="2">
        <v>40</v>
      </c>
      <c r="V36" s="2">
        <v>21</v>
      </c>
      <c r="W36" s="2">
        <v>45</v>
      </c>
      <c r="X36" s="2">
        <v>44</v>
      </c>
      <c r="Y36" s="2"/>
      <c r="Z36" s="2">
        <v>5</v>
      </c>
      <c r="AA36" s="2">
        <v>42</v>
      </c>
      <c r="AB36" s="2">
        <v>32</v>
      </c>
      <c r="AC36" s="1">
        <f t="shared" si="6"/>
        <v>13</v>
      </c>
      <c r="AD36" s="2">
        <f t="shared" si="7"/>
        <v>425</v>
      </c>
      <c r="AE36" s="2">
        <f t="shared" si="8"/>
        <v>405</v>
      </c>
    </row>
    <row r="37" spans="1:31" s="10" customFormat="1" x14ac:dyDescent="0.2">
      <c r="A37" s="2"/>
      <c r="B37" s="2"/>
      <c r="C37" s="2"/>
      <c r="D37" s="2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1"/>
      <c r="AD37" s="2"/>
      <c r="AE37" s="2"/>
    </row>
    <row r="38" spans="1:31" x14ac:dyDescent="0.2">
      <c r="A38" s="2">
        <v>1</v>
      </c>
      <c r="B38" s="2">
        <v>1</v>
      </c>
      <c r="C38" s="3">
        <v>1966</v>
      </c>
      <c r="D38" s="3" t="s">
        <v>72</v>
      </c>
      <c r="E38" s="4" t="s">
        <v>212</v>
      </c>
      <c r="F38" s="3" t="s">
        <v>31</v>
      </c>
      <c r="G38" s="3">
        <v>15</v>
      </c>
      <c r="H38" s="3">
        <v>57</v>
      </c>
      <c r="I38" s="3"/>
      <c r="J38" s="3">
        <v>42</v>
      </c>
      <c r="K38" s="3">
        <v>45</v>
      </c>
      <c r="L38" s="3">
        <v>47</v>
      </c>
      <c r="M38" s="3">
        <v>48</v>
      </c>
      <c r="N38" s="3">
        <v>43</v>
      </c>
      <c r="O38" s="3">
        <v>47</v>
      </c>
      <c r="P38" s="3">
        <v>57</v>
      </c>
      <c r="Q38" s="20">
        <v>52</v>
      </c>
      <c r="R38" s="3">
        <v>54</v>
      </c>
      <c r="S38" s="3">
        <v>43</v>
      </c>
      <c r="T38" s="3">
        <v>48</v>
      </c>
      <c r="U38" s="3">
        <v>46</v>
      </c>
      <c r="V38" s="3">
        <v>47</v>
      </c>
      <c r="W38" s="3">
        <v>49</v>
      </c>
      <c r="X38" s="3">
        <v>48</v>
      </c>
      <c r="Y38" s="3"/>
      <c r="Z38" s="3">
        <v>46</v>
      </c>
      <c r="AA38" s="3">
        <v>51</v>
      </c>
      <c r="AB38" s="3">
        <v>44</v>
      </c>
      <c r="AC38" s="4">
        <f t="shared" ref="AC38:AC47" si="9">COUNT(G38:AB38)</f>
        <v>20</v>
      </c>
      <c r="AD38" s="3">
        <f t="shared" ref="AD38:AD47" si="10">SUM(G38:AB38)+IF(AC38&gt;=12,20,0)+IF(AC38&gt;=16,40,0)+IF(AC38&gt;=20,75,0)</f>
        <v>1064</v>
      </c>
      <c r="AE38" s="3">
        <f t="shared" ref="AE38:AE47" si="11">G38+H38+I38+J38+K38+L38+M38+N38+O38+P38+Q38+R38+S38+T38+U38+V38+W38+X38+Y38+Z38+AA38+AB38</f>
        <v>929</v>
      </c>
    </row>
    <row r="39" spans="1:31" x14ac:dyDescent="0.2">
      <c r="A39" s="2">
        <v>2</v>
      </c>
      <c r="B39" s="2">
        <v>2</v>
      </c>
      <c r="C39" s="3">
        <v>1967</v>
      </c>
      <c r="D39" s="3" t="s">
        <v>72</v>
      </c>
      <c r="E39" s="4" t="s">
        <v>198</v>
      </c>
      <c r="F39" s="3" t="s">
        <v>28</v>
      </c>
      <c r="G39" s="3">
        <v>46</v>
      </c>
      <c r="H39" s="3"/>
      <c r="I39" s="3">
        <v>65</v>
      </c>
      <c r="J39" s="3">
        <v>48</v>
      </c>
      <c r="K39" s="3">
        <v>65</v>
      </c>
      <c r="L39" s="3">
        <v>60</v>
      </c>
      <c r="M39" s="3">
        <v>65</v>
      </c>
      <c r="N39" s="3">
        <v>60</v>
      </c>
      <c r="O39" s="3">
        <v>65</v>
      </c>
      <c r="P39" s="3">
        <v>70</v>
      </c>
      <c r="Q39" s="20">
        <v>70</v>
      </c>
      <c r="R39" s="3">
        <v>75</v>
      </c>
      <c r="S39" s="3">
        <v>70</v>
      </c>
      <c r="T39" s="3">
        <v>65</v>
      </c>
      <c r="U39" s="3"/>
      <c r="V39" s="3">
        <v>60</v>
      </c>
      <c r="W39" s="3"/>
      <c r="X39" s="3"/>
      <c r="Y39" s="3"/>
      <c r="Z39" s="3"/>
      <c r="AA39" s="3"/>
      <c r="AB39" s="3"/>
      <c r="AC39" s="4">
        <f t="shared" si="9"/>
        <v>14</v>
      </c>
      <c r="AD39" s="3">
        <f t="shared" si="10"/>
        <v>904</v>
      </c>
      <c r="AE39" s="3">
        <f t="shared" si="11"/>
        <v>884</v>
      </c>
    </row>
    <row r="40" spans="1:31" x14ac:dyDescent="0.2">
      <c r="A40" s="2">
        <v>3</v>
      </c>
      <c r="B40" s="2">
        <v>3</v>
      </c>
      <c r="C40" s="3">
        <v>1967</v>
      </c>
      <c r="D40" s="3" t="s">
        <v>72</v>
      </c>
      <c r="E40" s="4" t="s">
        <v>557</v>
      </c>
      <c r="F40" s="3" t="s">
        <v>5</v>
      </c>
      <c r="G40" s="20"/>
      <c r="H40" s="20">
        <v>58</v>
      </c>
      <c r="I40" s="20"/>
      <c r="J40" s="20">
        <v>41</v>
      </c>
      <c r="K40" s="20">
        <v>43</v>
      </c>
      <c r="L40" s="20"/>
      <c r="M40" s="20">
        <v>45</v>
      </c>
      <c r="N40" s="20">
        <v>41</v>
      </c>
      <c r="O40" s="20">
        <v>46</v>
      </c>
      <c r="P40" s="20">
        <v>55</v>
      </c>
      <c r="Q40" s="20">
        <v>51</v>
      </c>
      <c r="R40" s="20">
        <v>51</v>
      </c>
      <c r="S40" s="20">
        <v>50</v>
      </c>
      <c r="T40" s="20">
        <v>45</v>
      </c>
      <c r="U40" s="20">
        <v>47</v>
      </c>
      <c r="V40" s="20">
        <v>43</v>
      </c>
      <c r="W40" s="3">
        <v>45</v>
      </c>
      <c r="X40" s="20">
        <v>49</v>
      </c>
      <c r="Y40" s="20"/>
      <c r="Z40" s="20">
        <v>37</v>
      </c>
      <c r="AA40" s="20">
        <v>47</v>
      </c>
      <c r="AB40" s="3">
        <v>36</v>
      </c>
      <c r="AC40" s="4">
        <f t="shared" si="9"/>
        <v>18</v>
      </c>
      <c r="AD40" s="3">
        <f t="shared" si="10"/>
        <v>890</v>
      </c>
      <c r="AE40" s="3">
        <f t="shared" si="11"/>
        <v>830</v>
      </c>
    </row>
    <row r="41" spans="1:31" x14ac:dyDescent="0.2">
      <c r="A41" s="2">
        <v>4</v>
      </c>
      <c r="B41" s="2">
        <v>4</v>
      </c>
      <c r="C41" s="3">
        <v>1966</v>
      </c>
      <c r="D41" s="3" t="s">
        <v>72</v>
      </c>
      <c r="E41" s="4" t="s">
        <v>102</v>
      </c>
      <c r="F41" s="3" t="s">
        <v>8</v>
      </c>
      <c r="G41" s="3">
        <v>17</v>
      </c>
      <c r="H41" s="3">
        <v>56</v>
      </c>
      <c r="I41" s="3"/>
      <c r="J41" s="3">
        <v>40</v>
      </c>
      <c r="K41" s="3">
        <v>42</v>
      </c>
      <c r="L41" s="3">
        <v>45</v>
      </c>
      <c r="M41" s="3">
        <v>44</v>
      </c>
      <c r="N41" s="3">
        <v>40</v>
      </c>
      <c r="O41" s="3">
        <v>44</v>
      </c>
      <c r="P41" s="3">
        <v>52</v>
      </c>
      <c r="Q41" s="20">
        <v>45</v>
      </c>
      <c r="R41" s="3"/>
      <c r="S41" s="3">
        <v>46</v>
      </c>
      <c r="T41" s="3">
        <v>44</v>
      </c>
      <c r="U41" s="3">
        <v>45</v>
      </c>
      <c r="V41" s="3">
        <v>41</v>
      </c>
      <c r="W41" s="3">
        <v>44</v>
      </c>
      <c r="X41" s="3">
        <v>47</v>
      </c>
      <c r="Y41" s="3"/>
      <c r="Z41" s="3">
        <v>24</v>
      </c>
      <c r="AA41" s="3">
        <v>46</v>
      </c>
      <c r="AB41" s="3">
        <v>34</v>
      </c>
      <c r="AC41" s="4">
        <f t="shared" si="9"/>
        <v>19</v>
      </c>
      <c r="AD41" s="3">
        <f t="shared" si="10"/>
        <v>856</v>
      </c>
      <c r="AE41" s="3">
        <f t="shared" si="11"/>
        <v>796</v>
      </c>
    </row>
    <row r="42" spans="1:31" x14ac:dyDescent="0.2">
      <c r="A42" s="2">
        <v>5</v>
      </c>
      <c r="B42" s="2">
        <v>5</v>
      </c>
      <c r="C42" s="3">
        <v>1966</v>
      </c>
      <c r="D42" s="3" t="s">
        <v>72</v>
      </c>
      <c r="E42" s="4" t="s">
        <v>64</v>
      </c>
      <c r="F42" s="3" t="s">
        <v>31</v>
      </c>
      <c r="G42" s="3">
        <v>5</v>
      </c>
      <c r="H42" s="3">
        <v>54</v>
      </c>
      <c r="I42" s="3"/>
      <c r="J42" s="3">
        <v>39</v>
      </c>
      <c r="K42" s="3">
        <v>41</v>
      </c>
      <c r="L42" s="3">
        <v>43</v>
      </c>
      <c r="M42" s="3">
        <v>43</v>
      </c>
      <c r="N42" s="3">
        <v>38</v>
      </c>
      <c r="O42" s="3">
        <v>42</v>
      </c>
      <c r="P42" s="3">
        <v>51</v>
      </c>
      <c r="Q42" s="20">
        <v>42</v>
      </c>
      <c r="R42" s="3">
        <v>48</v>
      </c>
      <c r="S42" s="3">
        <v>44</v>
      </c>
      <c r="T42" s="3">
        <v>43</v>
      </c>
      <c r="U42" s="3">
        <v>43</v>
      </c>
      <c r="V42" s="3"/>
      <c r="W42" s="3">
        <v>42</v>
      </c>
      <c r="X42" s="3">
        <v>45</v>
      </c>
      <c r="Y42" s="3"/>
      <c r="Z42" s="3">
        <v>22</v>
      </c>
      <c r="AA42" s="3">
        <v>42</v>
      </c>
      <c r="AB42" s="3">
        <v>32</v>
      </c>
      <c r="AC42" s="4">
        <f t="shared" si="9"/>
        <v>19</v>
      </c>
      <c r="AD42" s="3">
        <f t="shared" si="10"/>
        <v>819</v>
      </c>
      <c r="AE42" s="3">
        <f t="shared" si="11"/>
        <v>759</v>
      </c>
    </row>
    <row r="43" spans="1:31" x14ac:dyDescent="0.2">
      <c r="A43" s="2">
        <v>6</v>
      </c>
      <c r="B43" s="2">
        <v>6</v>
      </c>
      <c r="C43" s="3">
        <v>1968</v>
      </c>
      <c r="D43" s="3" t="s">
        <v>72</v>
      </c>
      <c r="E43" s="4" t="s">
        <v>202</v>
      </c>
      <c r="F43" s="3" t="s">
        <v>8</v>
      </c>
      <c r="G43" s="3">
        <v>39</v>
      </c>
      <c r="H43" s="3"/>
      <c r="I43" s="3">
        <v>49</v>
      </c>
      <c r="J43" s="3">
        <v>47</v>
      </c>
      <c r="K43" s="3">
        <v>49</v>
      </c>
      <c r="L43" s="3"/>
      <c r="M43" s="3">
        <v>49</v>
      </c>
      <c r="N43" s="3">
        <v>46</v>
      </c>
      <c r="O43" s="3">
        <v>48</v>
      </c>
      <c r="P43" s="3"/>
      <c r="Q43" s="20">
        <v>53</v>
      </c>
      <c r="R43" s="3">
        <v>56</v>
      </c>
      <c r="S43" s="3">
        <v>54</v>
      </c>
      <c r="T43" s="3">
        <v>49</v>
      </c>
      <c r="U43" s="3">
        <v>50</v>
      </c>
      <c r="V43" s="3">
        <v>45</v>
      </c>
      <c r="W43" s="3">
        <v>46</v>
      </c>
      <c r="X43" s="3"/>
      <c r="Y43" s="3"/>
      <c r="Z43" s="3">
        <v>43</v>
      </c>
      <c r="AA43" s="3"/>
      <c r="AB43" s="3"/>
      <c r="AC43" s="4">
        <f t="shared" si="9"/>
        <v>15</v>
      </c>
      <c r="AD43" s="3">
        <f t="shared" si="10"/>
        <v>743</v>
      </c>
      <c r="AE43" s="3">
        <f t="shared" si="11"/>
        <v>723</v>
      </c>
    </row>
    <row r="44" spans="1:31" s="10" customFormat="1" x14ac:dyDescent="0.2">
      <c r="A44" s="2">
        <v>7</v>
      </c>
      <c r="B44" s="2">
        <v>7</v>
      </c>
      <c r="C44" s="3">
        <v>1969</v>
      </c>
      <c r="D44" s="3" t="s">
        <v>72</v>
      </c>
      <c r="E44" s="4" t="s">
        <v>564</v>
      </c>
      <c r="F44" s="3" t="s">
        <v>21</v>
      </c>
      <c r="G44" s="3"/>
      <c r="H44" s="3">
        <v>47</v>
      </c>
      <c r="I44" s="3"/>
      <c r="J44" s="3">
        <v>36</v>
      </c>
      <c r="K44" s="3">
        <v>38</v>
      </c>
      <c r="L44" s="3">
        <v>39</v>
      </c>
      <c r="M44" s="3">
        <v>41</v>
      </c>
      <c r="N44" s="3">
        <v>34</v>
      </c>
      <c r="O44" s="3">
        <v>40</v>
      </c>
      <c r="P44" s="3">
        <v>49</v>
      </c>
      <c r="Q44" s="3">
        <v>32</v>
      </c>
      <c r="R44" s="3">
        <v>40</v>
      </c>
      <c r="S44" s="3"/>
      <c r="T44" s="3">
        <v>41</v>
      </c>
      <c r="U44" s="3">
        <v>42</v>
      </c>
      <c r="V44" s="3">
        <v>39</v>
      </c>
      <c r="W44" s="3">
        <v>39</v>
      </c>
      <c r="X44" s="3">
        <v>41</v>
      </c>
      <c r="Y44" s="3"/>
      <c r="Z44" s="20">
        <v>5</v>
      </c>
      <c r="AA44" s="3">
        <v>33</v>
      </c>
      <c r="AB44" s="3">
        <v>16</v>
      </c>
      <c r="AC44" s="4">
        <f t="shared" si="9"/>
        <v>18</v>
      </c>
      <c r="AD44" s="3">
        <f t="shared" si="10"/>
        <v>712</v>
      </c>
      <c r="AE44" s="3">
        <f t="shared" si="11"/>
        <v>652</v>
      </c>
    </row>
    <row r="45" spans="1:31" s="10" customFormat="1" x14ac:dyDescent="0.2">
      <c r="A45" s="2">
        <v>8</v>
      </c>
      <c r="B45" s="2">
        <v>8</v>
      </c>
      <c r="C45" s="2">
        <v>1969</v>
      </c>
      <c r="D45" s="2" t="s">
        <v>72</v>
      </c>
      <c r="E45" s="1" t="s">
        <v>350</v>
      </c>
      <c r="F45" s="2" t="s">
        <v>31</v>
      </c>
      <c r="G45" s="3">
        <v>43</v>
      </c>
      <c r="H45" s="3">
        <v>65</v>
      </c>
      <c r="I45" s="3"/>
      <c r="J45" s="3">
        <v>60</v>
      </c>
      <c r="K45" s="3"/>
      <c r="L45" s="3">
        <v>49</v>
      </c>
      <c r="M45" s="3"/>
      <c r="N45" s="3">
        <v>48</v>
      </c>
      <c r="O45" s="3">
        <v>60</v>
      </c>
      <c r="P45" s="3"/>
      <c r="Q45" s="3"/>
      <c r="R45" s="3">
        <v>70</v>
      </c>
      <c r="S45" s="3">
        <v>59</v>
      </c>
      <c r="T45" s="3">
        <v>60</v>
      </c>
      <c r="U45" s="3"/>
      <c r="V45" s="3"/>
      <c r="W45" s="3">
        <v>65</v>
      </c>
      <c r="X45" s="5"/>
      <c r="Y45" s="5"/>
      <c r="Z45" s="5">
        <v>53</v>
      </c>
      <c r="AA45" s="5"/>
      <c r="AB45" s="2">
        <v>47</v>
      </c>
      <c r="AC45" s="1">
        <f t="shared" si="9"/>
        <v>12</v>
      </c>
      <c r="AD45" s="2">
        <f t="shared" si="10"/>
        <v>699</v>
      </c>
      <c r="AE45" s="2">
        <f t="shared" si="11"/>
        <v>679</v>
      </c>
    </row>
    <row r="46" spans="1:31" s="10" customFormat="1" x14ac:dyDescent="0.2">
      <c r="A46" s="2">
        <v>9</v>
      </c>
      <c r="B46" s="2">
        <v>9</v>
      </c>
      <c r="C46" s="2">
        <v>1966</v>
      </c>
      <c r="D46" s="2" t="s">
        <v>72</v>
      </c>
      <c r="E46" s="1" t="s">
        <v>99</v>
      </c>
      <c r="F46" s="2" t="s">
        <v>8</v>
      </c>
      <c r="G46" s="5">
        <v>29</v>
      </c>
      <c r="H46" s="2"/>
      <c r="I46" s="2"/>
      <c r="J46" s="5">
        <v>45</v>
      </c>
      <c r="K46" s="5">
        <v>47</v>
      </c>
      <c r="L46" s="5">
        <v>44</v>
      </c>
      <c r="M46" s="5">
        <v>47</v>
      </c>
      <c r="N46" s="5">
        <v>44</v>
      </c>
      <c r="O46" s="5">
        <v>45</v>
      </c>
      <c r="P46" s="2"/>
      <c r="Q46" s="2"/>
      <c r="R46" s="5">
        <v>53</v>
      </c>
      <c r="S46" s="5"/>
      <c r="T46" s="2"/>
      <c r="U46" s="2"/>
      <c r="V46" s="2"/>
      <c r="W46" s="2">
        <v>48</v>
      </c>
      <c r="X46" s="2">
        <v>50</v>
      </c>
      <c r="Y46" s="2"/>
      <c r="Z46" s="5">
        <v>42</v>
      </c>
      <c r="AA46" s="5"/>
      <c r="AB46" s="2">
        <v>41</v>
      </c>
      <c r="AC46" s="1">
        <f t="shared" si="9"/>
        <v>12</v>
      </c>
      <c r="AD46" s="2">
        <f t="shared" si="10"/>
        <v>555</v>
      </c>
      <c r="AE46" s="2">
        <f t="shared" si="11"/>
        <v>535</v>
      </c>
    </row>
    <row r="47" spans="1:31" s="10" customFormat="1" x14ac:dyDescent="0.2">
      <c r="A47" s="2">
        <v>10</v>
      </c>
      <c r="B47" s="2">
        <v>10</v>
      </c>
      <c r="C47" s="2">
        <v>1965</v>
      </c>
      <c r="D47" s="2" t="s">
        <v>72</v>
      </c>
      <c r="E47" s="1" t="s">
        <v>782</v>
      </c>
      <c r="F47" s="2" t="s">
        <v>5</v>
      </c>
      <c r="G47" s="2"/>
      <c r="H47" s="2"/>
      <c r="I47" s="2"/>
      <c r="J47" s="2"/>
      <c r="K47" s="2">
        <v>36</v>
      </c>
      <c r="L47" s="2">
        <v>37</v>
      </c>
      <c r="M47" s="2">
        <v>40</v>
      </c>
      <c r="N47" s="2">
        <v>31</v>
      </c>
      <c r="O47" s="2">
        <v>38</v>
      </c>
      <c r="P47" s="2">
        <v>47</v>
      </c>
      <c r="Q47" s="2">
        <v>31</v>
      </c>
      <c r="R47" s="2">
        <v>38</v>
      </c>
      <c r="S47" s="2">
        <v>40</v>
      </c>
      <c r="T47" s="5">
        <v>39</v>
      </c>
      <c r="U47" s="5">
        <v>41</v>
      </c>
      <c r="V47" s="5"/>
      <c r="W47" s="5">
        <v>37</v>
      </c>
      <c r="X47" s="5"/>
      <c r="Y47" s="5"/>
      <c r="Z47" s="5">
        <v>5</v>
      </c>
      <c r="AA47" s="5">
        <v>32</v>
      </c>
      <c r="AB47" s="2">
        <v>15</v>
      </c>
      <c r="AC47" s="1">
        <f t="shared" si="9"/>
        <v>15</v>
      </c>
      <c r="AD47" s="2">
        <f t="shared" si="10"/>
        <v>527</v>
      </c>
      <c r="AE47" s="2">
        <f t="shared" si="11"/>
        <v>507</v>
      </c>
    </row>
    <row r="48" spans="1:31" s="10" customFormat="1" x14ac:dyDescent="0.2">
      <c r="A48" s="2"/>
      <c r="B48" s="2"/>
      <c r="C48" s="13"/>
      <c r="D48" s="2"/>
      <c r="E48" s="26"/>
      <c r="F48" s="1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5"/>
      <c r="U48" s="5"/>
      <c r="V48" s="5"/>
      <c r="W48" s="5"/>
      <c r="X48" s="5"/>
      <c r="Y48" s="5"/>
      <c r="Z48" s="5"/>
      <c r="AA48" s="5"/>
      <c r="AB48" s="2"/>
      <c r="AC48" s="1"/>
      <c r="AD48" s="2"/>
      <c r="AE48" s="2"/>
    </row>
    <row r="49" spans="1:31" x14ac:dyDescent="0.2">
      <c r="A49" s="2">
        <v>1</v>
      </c>
      <c r="B49" s="2">
        <v>1</v>
      </c>
      <c r="C49" s="22">
        <v>1963</v>
      </c>
      <c r="D49" s="3" t="s">
        <v>73</v>
      </c>
      <c r="E49" s="25" t="s">
        <v>658</v>
      </c>
      <c r="F49" s="22" t="s">
        <v>438</v>
      </c>
      <c r="G49" s="3"/>
      <c r="H49" s="3"/>
      <c r="I49" s="3">
        <v>65</v>
      </c>
      <c r="J49" s="3">
        <v>47</v>
      </c>
      <c r="K49" s="3">
        <v>43</v>
      </c>
      <c r="L49" s="3">
        <v>46</v>
      </c>
      <c r="M49" s="3">
        <v>49</v>
      </c>
      <c r="N49" s="3">
        <v>48</v>
      </c>
      <c r="O49" s="3">
        <v>46</v>
      </c>
      <c r="P49" s="3">
        <v>55</v>
      </c>
      <c r="Q49" s="3">
        <v>51</v>
      </c>
      <c r="R49" s="3">
        <v>50</v>
      </c>
      <c r="S49" s="3">
        <v>49</v>
      </c>
      <c r="T49" s="3">
        <v>43</v>
      </c>
      <c r="U49" s="3">
        <v>44</v>
      </c>
      <c r="V49" s="20">
        <v>38</v>
      </c>
      <c r="W49" s="3">
        <v>42</v>
      </c>
      <c r="X49" s="3"/>
      <c r="Y49" s="3">
        <v>60</v>
      </c>
      <c r="Z49" s="3">
        <v>44</v>
      </c>
      <c r="AA49" s="3">
        <v>55</v>
      </c>
      <c r="AB49" s="3">
        <v>43</v>
      </c>
      <c r="AC49" s="4">
        <f t="shared" ref="AC49:AC59" si="12">COUNT(G49:AB49)</f>
        <v>19</v>
      </c>
      <c r="AD49" s="3">
        <f t="shared" ref="AD49:AD59" si="13">SUM(G49:AB49)+IF(AC49&gt;=12,20,0)+IF(AC49&gt;=16,40,0)+IF(AC49&gt;=20,75,0)</f>
        <v>978</v>
      </c>
      <c r="AE49" s="3">
        <f t="shared" ref="AE49:AE59" si="14">G49+H49+I49+J49+K49+L49+M49+N49+O49+P49+Q49+R49+S49+T49+U49+V49+W49+X49+Y49+Z49+AA49+AB49</f>
        <v>918</v>
      </c>
    </row>
    <row r="50" spans="1:31" x14ac:dyDescent="0.2">
      <c r="A50" s="2">
        <v>2</v>
      </c>
      <c r="B50" s="2">
        <v>2</v>
      </c>
      <c r="C50" s="22">
        <v>1964</v>
      </c>
      <c r="D50" s="3" t="s">
        <v>73</v>
      </c>
      <c r="E50" s="25" t="s">
        <v>741</v>
      </c>
      <c r="F50" s="22" t="s">
        <v>32</v>
      </c>
      <c r="G50" s="3"/>
      <c r="H50" s="3"/>
      <c r="I50" s="3"/>
      <c r="J50" s="3">
        <v>46</v>
      </c>
      <c r="K50" s="3">
        <v>49</v>
      </c>
      <c r="L50" s="3">
        <v>60</v>
      </c>
      <c r="M50" s="3">
        <v>60</v>
      </c>
      <c r="N50" s="3"/>
      <c r="O50" s="3">
        <v>50</v>
      </c>
      <c r="P50" s="3">
        <v>59</v>
      </c>
      <c r="Q50" s="3">
        <v>52</v>
      </c>
      <c r="R50" s="3">
        <v>52</v>
      </c>
      <c r="S50" s="3">
        <v>48</v>
      </c>
      <c r="T50" s="3">
        <v>47</v>
      </c>
      <c r="U50" s="3">
        <v>47</v>
      </c>
      <c r="V50" s="20">
        <v>41</v>
      </c>
      <c r="W50" s="3">
        <v>45</v>
      </c>
      <c r="X50" s="3">
        <v>50</v>
      </c>
      <c r="Y50" s="3"/>
      <c r="Z50" s="3"/>
      <c r="AA50" s="3">
        <v>57</v>
      </c>
      <c r="AB50" s="3">
        <v>40</v>
      </c>
      <c r="AC50" s="4">
        <f t="shared" si="12"/>
        <v>16</v>
      </c>
      <c r="AD50" s="3">
        <f t="shared" si="13"/>
        <v>863</v>
      </c>
      <c r="AE50" s="3">
        <f t="shared" si="14"/>
        <v>803</v>
      </c>
    </row>
    <row r="51" spans="1:31" x14ac:dyDescent="0.2">
      <c r="A51" s="2">
        <v>3</v>
      </c>
      <c r="B51" s="2">
        <v>3</v>
      </c>
      <c r="C51" s="22">
        <v>1962</v>
      </c>
      <c r="D51" s="3" t="s">
        <v>73</v>
      </c>
      <c r="E51" s="25" t="s">
        <v>292</v>
      </c>
      <c r="F51" s="22" t="s">
        <v>345</v>
      </c>
      <c r="G51" s="3">
        <v>48</v>
      </c>
      <c r="H51" s="3">
        <v>75</v>
      </c>
      <c r="I51" s="3"/>
      <c r="J51" s="3">
        <v>50</v>
      </c>
      <c r="K51" s="3">
        <v>60</v>
      </c>
      <c r="L51" s="3">
        <v>65</v>
      </c>
      <c r="M51" s="3"/>
      <c r="N51" s="3"/>
      <c r="O51" s="3"/>
      <c r="P51" s="3"/>
      <c r="Q51" s="3">
        <v>55</v>
      </c>
      <c r="R51" s="3">
        <v>57</v>
      </c>
      <c r="S51" s="3">
        <v>58</v>
      </c>
      <c r="T51" s="3">
        <v>65</v>
      </c>
      <c r="U51" s="3">
        <v>60</v>
      </c>
      <c r="V51" s="20">
        <v>60</v>
      </c>
      <c r="W51" s="3">
        <v>60</v>
      </c>
      <c r="X51" s="3">
        <v>55</v>
      </c>
      <c r="Y51" s="3"/>
      <c r="Z51" s="3"/>
      <c r="AA51" s="3"/>
      <c r="AB51" s="3">
        <v>65</v>
      </c>
      <c r="AC51" s="4">
        <f t="shared" si="12"/>
        <v>14</v>
      </c>
      <c r="AD51" s="3">
        <f t="shared" si="13"/>
        <v>853</v>
      </c>
      <c r="AE51" s="3">
        <f t="shared" si="14"/>
        <v>833</v>
      </c>
    </row>
    <row r="52" spans="1:31" x14ac:dyDescent="0.2">
      <c r="A52" s="2">
        <v>4</v>
      </c>
      <c r="B52" s="2">
        <v>4</v>
      </c>
      <c r="C52" s="22">
        <v>1964</v>
      </c>
      <c r="D52" s="3" t="s">
        <v>73</v>
      </c>
      <c r="E52" s="25" t="s">
        <v>571</v>
      </c>
      <c r="F52" s="22" t="s">
        <v>32</v>
      </c>
      <c r="G52" s="2"/>
      <c r="H52" s="5">
        <v>60</v>
      </c>
      <c r="I52" s="5"/>
      <c r="J52" s="2"/>
      <c r="K52" s="2"/>
      <c r="L52" s="2">
        <v>48</v>
      </c>
      <c r="M52" s="2">
        <v>50</v>
      </c>
      <c r="N52" s="2">
        <v>49</v>
      </c>
      <c r="O52" s="2">
        <v>49</v>
      </c>
      <c r="P52" s="5"/>
      <c r="Q52" s="5">
        <v>58</v>
      </c>
      <c r="R52" s="5">
        <v>56</v>
      </c>
      <c r="S52" s="3">
        <v>57</v>
      </c>
      <c r="T52" s="3">
        <v>49</v>
      </c>
      <c r="U52" s="3">
        <v>50</v>
      </c>
      <c r="V52" s="20">
        <v>45</v>
      </c>
      <c r="W52" s="3"/>
      <c r="X52" s="20"/>
      <c r="Y52" s="3">
        <v>65</v>
      </c>
      <c r="Z52" s="3">
        <v>40</v>
      </c>
      <c r="AA52" s="3">
        <v>58</v>
      </c>
      <c r="AB52" s="3">
        <v>47</v>
      </c>
      <c r="AC52" s="4">
        <f t="shared" si="12"/>
        <v>15</v>
      </c>
      <c r="AD52" s="3">
        <f t="shared" si="13"/>
        <v>801</v>
      </c>
      <c r="AE52" s="3">
        <f t="shared" si="14"/>
        <v>781</v>
      </c>
    </row>
    <row r="53" spans="1:31" x14ac:dyDescent="0.2">
      <c r="A53" s="2">
        <v>5</v>
      </c>
      <c r="B53" s="2">
        <v>5</v>
      </c>
      <c r="C53" s="22">
        <v>1963</v>
      </c>
      <c r="D53" s="3" t="s">
        <v>73</v>
      </c>
      <c r="E53" s="25" t="s">
        <v>222</v>
      </c>
      <c r="F53" s="22" t="s">
        <v>21</v>
      </c>
      <c r="G53" s="2">
        <v>20</v>
      </c>
      <c r="H53" s="3">
        <v>53</v>
      </c>
      <c r="I53" s="3"/>
      <c r="J53" s="3">
        <v>34</v>
      </c>
      <c r="K53" s="3">
        <v>37</v>
      </c>
      <c r="L53" s="3">
        <v>41</v>
      </c>
      <c r="M53" s="3">
        <v>39</v>
      </c>
      <c r="N53" s="3">
        <v>37</v>
      </c>
      <c r="O53" s="3">
        <v>40</v>
      </c>
      <c r="P53" s="3">
        <v>48</v>
      </c>
      <c r="Q53" s="3"/>
      <c r="R53" s="3">
        <v>41</v>
      </c>
      <c r="S53" s="3">
        <v>47</v>
      </c>
      <c r="T53" s="3">
        <v>38</v>
      </c>
      <c r="U53" s="3">
        <v>38</v>
      </c>
      <c r="V53" s="20">
        <v>28</v>
      </c>
      <c r="W53" s="3">
        <v>38</v>
      </c>
      <c r="X53" s="20">
        <v>44</v>
      </c>
      <c r="Y53" s="3"/>
      <c r="Z53" s="3">
        <v>11</v>
      </c>
      <c r="AA53" s="3">
        <v>43</v>
      </c>
      <c r="AB53" s="3">
        <v>24</v>
      </c>
      <c r="AC53" s="4">
        <f t="shared" si="12"/>
        <v>19</v>
      </c>
      <c r="AD53" s="3">
        <f t="shared" si="13"/>
        <v>761</v>
      </c>
      <c r="AE53" s="3">
        <f t="shared" si="14"/>
        <v>701</v>
      </c>
    </row>
    <row r="54" spans="1:31" x14ac:dyDescent="0.2">
      <c r="A54" s="2">
        <v>6</v>
      </c>
      <c r="B54" s="2">
        <v>6</v>
      </c>
      <c r="C54" s="22">
        <v>1963</v>
      </c>
      <c r="D54" s="3" t="s">
        <v>73</v>
      </c>
      <c r="E54" s="25" t="s">
        <v>360</v>
      </c>
      <c r="F54" s="22" t="s">
        <v>340</v>
      </c>
      <c r="G54" s="2">
        <v>44</v>
      </c>
      <c r="H54" s="20"/>
      <c r="I54" s="20"/>
      <c r="J54" s="20">
        <v>60</v>
      </c>
      <c r="K54" s="20"/>
      <c r="L54" s="20"/>
      <c r="M54" s="20">
        <v>65</v>
      </c>
      <c r="N54" s="20">
        <v>60</v>
      </c>
      <c r="O54" s="20">
        <v>65</v>
      </c>
      <c r="P54" s="20"/>
      <c r="Q54" s="3">
        <v>60</v>
      </c>
      <c r="R54" s="20">
        <v>70</v>
      </c>
      <c r="S54" s="3">
        <v>59</v>
      </c>
      <c r="T54" s="20"/>
      <c r="U54" s="3">
        <v>49</v>
      </c>
      <c r="V54" s="20">
        <v>47</v>
      </c>
      <c r="W54" s="20">
        <v>48</v>
      </c>
      <c r="X54" s="20">
        <v>54</v>
      </c>
      <c r="Y54" s="3"/>
      <c r="Z54" s="20">
        <v>54</v>
      </c>
      <c r="AA54" s="3"/>
      <c r="AB54" s="3"/>
      <c r="AC54" s="4">
        <f t="shared" si="12"/>
        <v>13</v>
      </c>
      <c r="AD54" s="3">
        <f t="shared" si="13"/>
        <v>755</v>
      </c>
      <c r="AE54" s="3">
        <f t="shared" si="14"/>
        <v>735</v>
      </c>
    </row>
    <row r="55" spans="1:31" x14ac:dyDescent="0.2">
      <c r="A55" s="2">
        <v>7</v>
      </c>
      <c r="B55" s="2">
        <v>7</v>
      </c>
      <c r="C55" s="22">
        <v>1963</v>
      </c>
      <c r="D55" s="22" t="s">
        <v>73</v>
      </c>
      <c r="E55" s="25" t="s">
        <v>574</v>
      </c>
      <c r="F55" s="22" t="s">
        <v>21</v>
      </c>
      <c r="G55" s="5"/>
      <c r="H55" s="5">
        <v>57</v>
      </c>
      <c r="I55" s="5"/>
      <c r="J55" s="5">
        <v>42</v>
      </c>
      <c r="K55" s="5"/>
      <c r="L55" s="5">
        <v>45</v>
      </c>
      <c r="M55" s="5">
        <v>45</v>
      </c>
      <c r="N55" s="5">
        <v>44</v>
      </c>
      <c r="O55" s="5"/>
      <c r="P55" s="5">
        <v>53</v>
      </c>
      <c r="Q55" s="5">
        <v>35</v>
      </c>
      <c r="R55" s="3">
        <v>51</v>
      </c>
      <c r="S55" s="5"/>
      <c r="T55" s="3">
        <v>45</v>
      </c>
      <c r="U55" s="3">
        <v>45</v>
      </c>
      <c r="V55" s="20">
        <v>40</v>
      </c>
      <c r="W55" s="3"/>
      <c r="X55" s="20">
        <v>49</v>
      </c>
      <c r="Y55" s="3"/>
      <c r="Z55" s="3">
        <v>43</v>
      </c>
      <c r="AA55" s="3">
        <v>52</v>
      </c>
      <c r="AB55" s="3">
        <v>35</v>
      </c>
      <c r="AC55" s="4">
        <f t="shared" si="12"/>
        <v>15</v>
      </c>
      <c r="AD55" s="3">
        <f t="shared" si="13"/>
        <v>701</v>
      </c>
      <c r="AE55" s="3">
        <f t="shared" si="14"/>
        <v>681</v>
      </c>
    </row>
    <row r="56" spans="1:31" s="10" customFormat="1" x14ac:dyDescent="0.2">
      <c r="A56" s="2">
        <v>8</v>
      </c>
      <c r="B56" s="2">
        <v>8</v>
      </c>
      <c r="C56" s="2">
        <v>1961</v>
      </c>
      <c r="D56" s="2" t="s">
        <v>73</v>
      </c>
      <c r="E56" s="1" t="s">
        <v>569</v>
      </c>
      <c r="F56" s="2" t="s">
        <v>21</v>
      </c>
      <c r="G56" s="5"/>
      <c r="H56" s="5">
        <v>64</v>
      </c>
      <c r="I56" s="5"/>
      <c r="J56" s="5"/>
      <c r="K56" s="5"/>
      <c r="L56" s="5">
        <v>50</v>
      </c>
      <c r="M56" s="5"/>
      <c r="N56" s="5">
        <v>46</v>
      </c>
      <c r="O56" s="5">
        <v>60</v>
      </c>
      <c r="P56" s="5">
        <v>70</v>
      </c>
      <c r="Q56" s="5">
        <v>59</v>
      </c>
      <c r="R56" s="5">
        <v>59</v>
      </c>
      <c r="S56" s="5"/>
      <c r="T56" s="5"/>
      <c r="U56" s="5"/>
      <c r="V56" s="5">
        <v>44</v>
      </c>
      <c r="W56" s="5">
        <v>44</v>
      </c>
      <c r="X56" s="5"/>
      <c r="Y56" s="5"/>
      <c r="Z56" s="5">
        <v>57</v>
      </c>
      <c r="AA56" s="5">
        <v>60</v>
      </c>
      <c r="AB56" s="2">
        <v>60</v>
      </c>
      <c r="AC56" s="1">
        <f t="shared" si="12"/>
        <v>12</v>
      </c>
      <c r="AD56" s="2">
        <f t="shared" si="13"/>
        <v>693</v>
      </c>
      <c r="AE56" s="2">
        <f t="shared" si="14"/>
        <v>673</v>
      </c>
    </row>
    <row r="57" spans="1:31" s="10" customFormat="1" x14ac:dyDescent="0.2">
      <c r="A57" s="2">
        <v>9</v>
      </c>
      <c r="B57" s="2">
        <v>9</v>
      </c>
      <c r="C57" s="2">
        <v>1960</v>
      </c>
      <c r="D57" s="2" t="s">
        <v>73</v>
      </c>
      <c r="E57" s="1" t="s">
        <v>39</v>
      </c>
      <c r="F57" s="2" t="s">
        <v>8</v>
      </c>
      <c r="G57" s="2">
        <v>40</v>
      </c>
      <c r="H57" s="2"/>
      <c r="I57" s="2"/>
      <c r="J57" s="2">
        <v>48</v>
      </c>
      <c r="K57" s="2">
        <v>47</v>
      </c>
      <c r="L57" s="2">
        <v>49</v>
      </c>
      <c r="M57" s="2"/>
      <c r="N57" s="2">
        <v>47</v>
      </c>
      <c r="O57" s="2">
        <v>48</v>
      </c>
      <c r="P57" s="2"/>
      <c r="Q57" s="2"/>
      <c r="R57" s="2">
        <v>54</v>
      </c>
      <c r="S57" s="2"/>
      <c r="T57" s="2"/>
      <c r="U57" s="2"/>
      <c r="V57" s="2">
        <v>42</v>
      </c>
      <c r="W57" s="2">
        <v>46</v>
      </c>
      <c r="X57" s="2"/>
      <c r="Y57" s="2"/>
      <c r="Z57" s="2">
        <v>50</v>
      </c>
      <c r="AA57" s="5">
        <v>59</v>
      </c>
      <c r="AB57" s="2">
        <v>46</v>
      </c>
      <c r="AC57" s="1">
        <f t="shared" si="12"/>
        <v>12</v>
      </c>
      <c r="AD57" s="2">
        <f t="shared" si="13"/>
        <v>596</v>
      </c>
      <c r="AE57" s="2">
        <f t="shared" si="14"/>
        <v>576</v>
      </c>
    </row>
    <row r="58" spans="1:31" s="10" customFormat="1" x14ac:dyDescent="0.2">
      <c r="A58" s="2">
        <v>10</v>
      </c>
      <c r="B58" s="2">
        <v>10</v>
      </c>
      <c r="C58" s="2">
        <v>1961</v>
      </c>
      <c r="D58" s="2" t="s">
        <v>73</v>
      </c>
      <c r="E58" s="1" t="s">
        <v>745</v>
      </c>
      <c r="F58" s="2" t="s">
        <v>28</v>
      </c>
      <c r="G58" s="5"/>
      <c r="H58" s="5"/>
      <c r="I58" s="5"/>
      <c r="J58" s="5">
        <v>36</v>
      </c>
      <c r="K58" s="5">
        <v>38</v>
      </c>
      <c r="L58" s="5">
        <v>42</v>
      </c>
      <c r="M58" s="5">
        <v>40</v>
      </c>
      <c r="N58" s="5">
        <v>38</v>
      </c>
      <c r="O58" s="5">
        <v>41</v>
      </c>
      <c r="P58" s="5"/>
      <c r="Q58" s="5">
        <v>36</v>
      </c>
      <c r="R58" s="5">
        <v>43</v>
      </c>
      <c r="S58" s="5"/>
      <c r="T58" s="5">
        <v>39</v>
      </c>
      <c r="U58" s="5">
        <v>39</v>
      </c>
      <c r="V58" s="5">
        <v>29</v>
      </c>
      <c r="W58" s="5">
        <v>39</v>
      </c>
      <c r="X58" s="5"/>
      <c r="Y58" s="5"/>
      <c r="Z58" s="5"/>
      <c r="AA58" s="5">
        <v>45</v>
      </c>
      <c r="AB58" s="2">
        <v>29</v>
      </c>
      <c r="AC58" s="1">
        <f t="shared" si="12"/>
        <v>14</v>
      </c>
      <c r="AD58" s="2">
        <f t="shared" si="13"/>
        <v>554</v>
      </c>
      <c r="AE58" s="2">
        <f t="shared" si="14"/>
        <v>534</v>
      </c>
    </row>
    <row r="59" spans="1:31" s="10" customFormat="1" x14ac:dyDescent="0.2">
      <c r="A59" s="2">
        <v>11</v>
      </c>
      <c r="B59" s="2">
        <v>12</v>
      </c>
      <c r="C59" s="2">
        <v>1963</v>
      </c>
      <c r="D59" s="2" t="s">
        <v>73</v>
      </c>
      <c r="E59" s="1" t="s">
        <v>62</v>
      </c>
      <c r="F59" s="2" t="s">
        <v>5</v>
      </c>
      <c r="G59" s="5">
        <v>22</v>
      </c>
      <c r="H59" s="5"/>
      <c r="I59" s="5"/>
      <c r="J59" s="5">
        <v>39</v>
      </c>
      <c r="K59" s="5">
        <v>39</v>
      </c>
      <c r="L59" s="5">
        <v>43</v>
      </c>
      <c r="M59" s="5">
        <v>44</v>
      </c>
      <c r="N59" s="5">
        <v>42</v>
      </c>
      <c r="O59" s="5">
        <v>42</v>
      </c>
      <c r="P59" s="5"/>
      <c r="Q59" s="5">
        <v>42</v>
      </c>
      <c r="R59" s="5">
        <v>45</v>
      </c>
      <c r="S59" s="5"/>
      <c r="T59" s="5"/>
      <c r="U59" s="5">
        <v>42</v>
      </c>
      <c r="V59" s="5">
        <v>33</v>
      </c>
      <c r="W59" s="5">
        <v>40</v>
      </c>
      <c r="X59" s="5"/>
      <c r="Y59" s="5"/>
      <c r="Z59" s="5">
        <v>21</v>
      </c>
      <c r="AA59" s="2"/>
      <c r="AB59" s="2"/>
      <c r="AC59" s="1">
        <f t="shared" si="12"/>
        <v>13</v>
      </c>
      <c r="AD59" s="2">
        <f t="shared" si="13"/>
        <v>514</v>
      </c>
      <c r="AE59" s="2">
        <f t="shared" si="14"/>
        <v>494</v>
      </c>
    </row>
    <row r="60" spans="1:31" s="10" customFormat="1" x14ac:dyDescent="0.2">
      <c r="A60" s="2"/>
      <c r="B60" s="2"/>
      <c r="C60" s="2"/>
      <c r="D60" s="2"/>
      <c r="E60" s="1"/>
      <c r="F60" s="2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2"/>
      <c r="AB60" s="2"/>
      <c r="AC60" s="1"/>
      <c r="AD60" s="2"/>
      <c r="AE60" s="2"/>
    </row>
    <row r="61" spans="1:31" x14ac:dyDescent="0.2">
      <c r="A61" s="2">
        <v>1</v>
      </c>
      <c r="B61" s="2">
        <v>1</v>
      </c>
      <c r="C61" s="3">
        <v>1956</v>
      </c>
      <c r="D61" s="3" t="s">
        <v>74</v>
      </c>
      <c r="E61" s="4" t="s">
        <v>225</v>
      </c>
      <c r="F61" s="3" t="s">
        <v>5</v>
      </c>
      <c r="G61" s="3">
        <v>41</v>
      </c>
      <c r="H61" s="3">
        <v>63</v>
      </c>
      <c r="I61" s="3"/>
      <c r="J61" s="3">
        <v>49</v>
      </c>
      <c r="K61" s="3">
        <v>48</v>
      </c>
      <c r="L61" s="3">
        <v>50</v>
      </c>
      <c r="M61" s="3">
        <v>60</v>
      </c>
      <c r="N61" s="3">
        <v>49</v>
      </c>
      <c r="O61" s="3">
        <v>60</v>
      </c>
      <c r="P61" s="3"/>
      <c r="Q61" s="3">
        <v>59</v>
      </c>
      <c r="R61" s="3">
        <v>59</v>
      </c>
      <c r="S61" s="3">
        <v>58</v>
      </c>
      <c r="T61" s="3">
        <v>50</v>
      </c>
      <c r="U61" s="3">
        <v>49</v>
      </c>
      <c r="V61" s="3">
        <v>45</v>
      </c>
      <c r="W61" s="3">
        <v>50</v>
      </c>
      <c r="X61" s="3">
        <v>55</v>
      </c>
      <c r="Y61" s="3"/>
      <c r="Z61" s="3">
        <v>54</v>
      </c>
      <c r="AA61" s="3">
        <v>54</v>
      </c>
      <c r="AB61" s="3">
        <v>47</v>
      </c>
      <c r="AC61" s="4">
        <f>COUNT(G61:AB61)</f>
        <v>19</v>
      </c>
      <c r="AD61" s="3">
        <f>SUM(G61:AB61)+IF(AC61&gt;=12,20,0)+IF(AC61&gt;=16,40,0)+IF(AC61&gt;=20,75,0)</f>
        <v>1060</v>
      </c>
      <c r="AE61" s="3">
        <f>G61+H61+I61+J61+K61+L61+M61+N61+O61+P61+Q61+R61+S61+T61+U61+V61+W61+X61+Y61+Z61+AA61+AB61</f>
        <v>1000</v>
      </c>
    </row>
    <row r="62" spans="1:31" x14ac:dyDescent="0.2">
      <c r="A62" s="2">
        <v>2</v>
      </c>
      <c r="B62" s="2">
        <v>2</v>
      </c>
      <c r="C62" s="3">
        <v>1958</v>
      </c>
      <c r="D62" s="3" t="s">
        <v>74</v>
      </c>
      <c r="E62" s="4" t="s">
        <v>104</v>
      </c>
      <c r="F62" s="3" t="s">
        <v>8</v>
      </c>
      <c r="G62" s="3">
        <v>38</v>
      </c>
      <c r="H62" s="3"/>
      <c r="I62" s="3">
        <v>65</v>
      </c>
      <c r="J62" s="3">
        <v>47</v>
      </c>
      <c r="K62" s="3">
        <v>46</v>
      </c>
      <c r="L62" s="3">
        <v>48</v>
      </c>
      <c r="M62" s="3">
        <v>48</v>
      </c>
      <c r="N62" s="3">
        <v>48</v>
      </c>
      <c r="O62" s="3">
        <v>48</v>
      </c>
      <c r="P62" s="3"/>
      <c r="Q62" s="3"/>
      <c r="R62" s="3"/>
      <c r="S62" s="3">
        <v>53</v>
      </c>
      <c r="T62" s="3">
        <v>46</v>
      </c>
      <c r="U62" s="3">
        <v>46</v>
      </c>
      <c r="V62" s="3">
        <v>43</v>
      </c>
      <c r="W62" s="3">
        <v>48</v>
      </c>
      <c r="X62" s="3"/>
      <c r="Y62" s="3">
        <v>48</v>
      </c>
      <c r="Z62" s="3">
        <v>49</v>
      </c>
      <c r="AA62" s="3"/>
      <c r="AB62" s="3"/>
      <c r="AC62" s="4">
        <f>COUNT(G62:AB62)</f>
        <v>15</v>
      </c>
      <c r="AD62" s="3">
        <f>SUM(G62:AB62)+IF(AC62&gt;=12,20,0)+IF(AC62&gt;=16,40,0)+IF(AC62&gt;=20,75,0)</f>
        <v>741</v>
      </c>
      <c r="AE62" s="3">
        <f>G62+H62+I62+J62+K62+L62+M62+N62+O62+P62+Q62+R62+S62+T62+U62+V62+W62+X62+Y62+Z62+AA62+AB62</f>
        <v>721</v>
      </c>
    </row>
    <row r="63" spans="1:31" x14ac:dyDescent="0.2">
      <c r="A63" s="2">
        <v>3</v>
      </c>
      <c r="B63" s="2">
        <v>4</v>
      </c>
      <c r="C63" s="3">
        <v>1956</v>
      </c>
      <c r="D63" s="3" t="s">
        <v>74</v>
      </c>
      <c r="E63" s="4" t="s">
        <v>667</v>
      </c>
      <c r="F63" s="3" t="s">
        <v>28</v>
      </c>
      <c r="G63" s="3"/>
      <c r="H63" s="3"/>
      <c r="I63" s="3">
        <v>47</v>
      </c>
      <c r="J63" s="3"/>
      <c r="K63" s="3">
        <v>43</v>
      </c>
      <c r="L63" s="3">
        <v>47</v>
      </c>
      <c r="M63" s="3">
        <v>46</v>
      </c>
      <c r="N63" s="3">
        <v>42</v>
      </c>
      <c r="O63" s="3">
        <v>45</v>
      </c>
      <c r="P63" s="3"/>
      <c r="Q63" s="3">
        <v>54</v>
      </c>
      <c r="R63" s="3"/>
      <c r="S63" s="3"/>
      <c r="T63" s="3">
        <v>45</v>
      </c>
      <c r="U63" s="3">
        <v>43</v>
      </c>
      <c r="V63" s="3">
        <v>38</v>
      </c>
      <c r="W63" s="3">
        <v>46</v>
      </c>
      <c r="X63" s="3"/>
      <c r="Y63" s="3">
        <v>47</v>
      </c>
      <c r="Z63" s="3">
        <v>36</v>
      </c>
      <c r="AA63" s="3"/>
      <c r="AB63" s="3"/>
      <c r="AC63" s="4">
        <f>COUNT(G63:AB63)</f>
        <v>13</v>
      </c>
      <c r="AD63" s="3">
        <f>SUM(G63:AB63)+IF(AC63&gt;=12,20,0)+IF(AC63&gt;=16,40,0)+IF(AC63&gt;=20,75,0)</f>
        <v>599</v>
      </c>
      <c r="AE63" s="3">
        <f>G63+H63+I63+J63+K63+L63+M63+N63+O63+P63+Q63+R63+S63+T63+U63+V63+W63+X63+Y63+Z63+AA63+AB63</f>
        <v>579</v>
      </c>
    </row>
    <row r="64" spans="1:31" s="10" customFormat="1" x14ac:dyDescent="0.2">
      <c r="A64" s="2"/>
      <c r="B64" s="2"/>
      <c r="C64" s="2"/>
      <c r="D64" s="2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1"/>
      <c r="AD64" s="2"/>
      <c r="AE64" s="2"/>
    </row>
    <row r="65" spans="1:31" x14ac:dyDescent="0.2">
      <c r="A65" s="2">
        <v>1</v>
      </c>
      <c r="B65" s="2">
        <v>1</v>
      </c>
      <c r="C65" s="4">
        <v>1952</v>
      </c>
      <c r="D65" s="4" t="s">
        <v>75</v>
      </c>
      <c r="E65" s="4" t="s">
        <v>583</v>
      </c>
      <c r="F65" s="4" t="s">
        <v>5</v>
      </c>
      <c r="G65" s="4"/>
      <c r="H65" s="4">
        <v>80</v>
      </c>
      <c r="I65" s="4"/>
      <c r="J65" s="4">
        <v>65</v>
      </c>
      <c r="K65" s="4">
        <v>65</v>
      </c>
      <c r="L65" s="4"/>
      <c r="M65" s="4">
        <v>65</v>
      </c>
      <c r="N65" s="4">
        <v>65</v>
      </c>
      <c r="O65" s="4"/>
      <c r="P65" s="4">
        <v>75</v>
      </c>
      <c r="Q65" s="4">
        <v>75</v>
      </c>
      <c r="R65" s="4">
        <v>75</v>
      </c>
      <c r="S65" s="4">
        <v>75</v>
      </c>
      <c r="T65" s="4">
        <v>65</v>
      </c>
      <c r="U65" s="4">
        <v>65</v>
      </c>
      <c r="V65" s="4">
        <v>65</v>
      </c>
      <c r="W65" s="4"/>
      <c r="X65" s="4">
        <v>70</v>
      </c>
      <c r="Y65" s="4"/>
      <c r="Z65" s="4">
        <v>75</v>
      </c>
      <c r="AA65" s="4">
        <v>75</v>
      </c>
      <c r="AB65" s="4">
        <v>65</v>
      </c>
      <c r="AC65" s="4">
        <f>COUNT(G65:AB65)</f>
        <v>16</v>
      </c>
      <c r="AD65" s="3">
        <f>SUM(G65:AB65)+IF(AC65&gt;=12,20,0)+IF(AC65&gt;=16,40,0)+IF(AC65&gt;=20,75,0)</f>
        <v>1180</v>
      </c>
      <c r="AE65" s="3">
        <f>G65+H65+I65+J65+K65+L65+M65+N65+O65+P65+Q65+R65+S65+T65+U65+V65+W65+X65+Y65+Z65+AA65+AB65</f>
        <v>1120</v>
      </c>
    </row>
    <row r="66" spans="1:31" x14ac:dyDescent="0.2">
      <c r="A66" s="2">
        <v>2</v>
      </c>
      <c r="B66" s="2">
        <v>2</v>
      </c>
      <c r="C66" s="4">
        <v>1952</v>
      </c>
      <c r="D66" s="4" t="s">
        <v>75</v>
      </c>
      <c r="E66" s="4" t="s">
        <v>230</v>
      </c>
      <c r="F66" s="4" t="s">
        <v>8</v>
      </c>
      <c r="G66" s="4">
        <v>45</v>
      </c>
      <c r="H66" s="4"/>
      <c r="I66" s="4">
        <v>50</v>
      </c>
      <c r="J66" s="4"/>
      <c r="K66" s="4">
        <v>50</v>
      </c>
      <c r="L66" s="4">
        <v>60</v>
      </c>
      <c r="M66" s="4"/>
      <c r="N66" s="4">
        <v>47</v>
      </c>
      <c r="O66" s="4">
        <v>50</v>
      </c>
      <c r="P66" s="4">
        <v>60</v>
      </c>
      <c r="Q66" s="4">
        <v>57</v>
      </c>
      <c r="R66" s="4">
        <v>58</v>
      </c>
      <c r="S66" s="4">
        <v>58</v>
      </c>
      <c r="T66" s="4">
        <v>49</v>
      </c>
      <c r="U66" s="4">
        <v>49</v>
      </c>
      <c r="V66" s="4">
        <v>47</v>
      </c>
      <c r="W66" s="4">
        <v>48</v>
      </c>
      <c r="X66" s="4"/>
      <c r="Y66" s="4">
        <v>65</v>
      </c>
      <c r="Z66" s="4">
        <v>59</v>
      </c>
      <c r="AA66" s="4">
        <v>60</v>
      </c>
      <c r="AB66" s="4">
        <v>50</v>
      </c>
      <c r="AC66" s="4">
        <f>COUNT(G66:AB66)</f>
        <v>18</v>
      </c>
      <c r="AD66" s="3">
        <f>SUM(G66:AB66)+IF(AC66&gt;=12,20,0)+IF(AC66&gt;=16,40,0)+IF(AC66&gt;=20,75,0)</f>
        <v>1022</v>
      </c>
      <c r="AE66" s="3">
        <f>G66+H66+I66+J66+K66+L66+M66+N66+O66+P66+Q66+R66+S66+T66+U66+V66+W66+X66+Y66+Z66+AA66+AB66</f>
        <v>962</v>
      </c>
    </row>
    <row r="67" spans="1:31" x14ac:dyDescent="0.2">
      <c r="A67" s="2">
        <v>3</v>
      </c>
      <c r="B67" s="2">
        <v>3</v>
      </c>
      <c r="C67" s="3">
        <v>1947</v>
      </c>
      <c r="D67" s="3" t="s">
        <v>75</v>
      </c>
      <c r="E67" s="4" t="s">
        <v>285</v>
      </c>
      <c r="F67" s="3" t="s">
        <v>28</v>
      </c>
      <c r="G67" s="3">
        <v>37</v>
      </c>
      <c r="H67" s="3"/>
      <c r="I67" s="3">
        <v>45</v>
      </c>
      <c r="J67" s="3">
        <v>41</v>
      </c>
      <c r="K67" s="3">
        <v>47</v>
      </c>
      <c r="L67" s="3">
        <v>48</v>
      </c>
      <c r="M67" s="3">
        <v>48</v>
      </c>
      <c r="N67" s="3">
        <v>45</v>
      </c>
      <c r="O67" s="3">
        <v>47</v>
      </c>
      <c r="P67" s="3">
        <v>59</v>
      </c>
      <c r="Q67" s="3">
        <v>55</v>
      </c>
      <c r="R67" s="3">
        <v>52</v>
      </c>
      <c r="S67" s="3">
        <v>52</v>
      </c>
      <c r="T67" s="3">
        <v>47</v>
      </c>
      <c r="U67" s="3">
        <v>47</v>
      </c>
      <c r="V67" s="3"/>
      <c r="W67" s="3">
        <v>45</v>
      </c>
      <c r="X67" s="3"/>
      <c r="Y67" s="3">
        <v>50</v>
      </c>
      <c r="Z67" s="3">
        <v>44</v>
      </c>
      <c r="AA67" s="3">
        <v>53</v>
      </c>
      <c r="AB67" s="3">
        <v>42</v>
      </c>
      <c r="AC67" s="4">
        <f>COUNT(G67:AB67)</f>
        <v>19</v>
      </c>
      <c r="AD67" s="3">
        <f>SUM(G67:AB67)+IF(AC67&gt;=12,20,0)+IF(AC67&gt;=16,40,0)+IF(AC67&gt;=20,75,0)</f>
        <v>964</v>
      </c>
      <c r="AE67" s="3">
        <f>G67+H67+I67+J67+K67+L67+M67+N67+O67+P67+Q67+R67+S67+T67+U67+V67+W67+X67+Y67+Z67+AA67+AB67</f>
        <v>904</v>
      </c>
    </row>
    <row r="68" spans="1:31" x14ac:dyDescent="0.2">
      <c r="A68" s="2">
        <v>4</v>
      </c>
      <c r="B68" s="2">
        <v>4</v>
      </c>
      <c r="C68" s="4">
        <v>1950</v>
      </c>
      <c r="D68" s="4" t="s">
        <v>75</v>
      </c>
      <c r="E68" s="4" t="s">
        <v>592</v>
      </c>
      <c r="F68" s="4" t="s">
        <v>438</v>
      </c>
      <c r="G68" s="4"/>
      <c r="H68" s="4">
        <v>58</v>
      </c>
      <c r="I68" s="4"/>
      <c r="J68" s="4">
        <v>43</v>
      </c>
      <c r="K68" s="4">
        <v>48</v>
      </c>
      <c r="L68" s="4">
        <v>49</v>
      </c>
      <c r="M68" s="4">
        <v>49</v>
      </c>
      <c r="N68" s="4"/>
      <c r="O68" s="4">
        <v>48</v>
      </c>
      <c r="P68" s="4"/>
      <c r="Q68" s="4"/>
      <c r="R68" s="4">
        <v>56</v>
      </c>
      <c r="S68" s="4">
        <v>56</v>
      </c>
      <c r="T68" s="4">
        <v>48</v>
      </c>
      <c r="U68" s="4">
        <v>48</v>
      </c>
      <c r="V68" s="4"/>
      <c r="W68" s="4"/>
      <c r="X68" s="4">
        <v>49</v>
      </c>
      <c r="Y68" s="4"/>
      <c r="Z68" s="4">
        <v>56</v>
      </c>
      <c r="AA68" s="4">
        <v>57</v>
      </c>
      <c r="AB68" s="4"/>
      <c r="AC68" s="4">
        <f>COUNT(G68:AB68)</f>
        <v>13</v>
      </c>
      <c r="AD68" s="3">
        <f>SUM(G68:AB68)+IF(AC68&gt;=12,20,0)+IF(AC68&gt;=16,40,0)+IF(AC68&gt;=20,75,0)</f>
        <v>685</v>
      </c>
      <c r="AE68" s="3">
        <f>G68+H68+I68+J68+K68+L68+M68+N68+O68+P68+Q68+R68+S68+T68+U68+V68+W68+X68+Y68+Z68+AA68+AB68</f>
        <v>665</v>
      </c>
    </row>
    <row r="69" spans="1:31" s="10" customFormat="1" x14ac:dyDescent="0.2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2"/>
      <c r="AE69" s="2"/>
    </row>
    <row r="70" spans="1:31" x14ac:dyDescent="0.2">
      <c r="A70" s="2">
        <v>1</v>
      </c>
      <c r="B70" s="2">
        <v>1</v>
      </c>
      <c r="C70" s="20">
        <v>1992</v>
      </c>
      <c r="D70" s="20" t="s">
        <v>66</v>
      </c>
      <c r="E70" s="23" t="s">
        <v>23</v>
      </c>
      <c r="F70" s="20" t="s">
        <v>8</v>
      </c>
      <c r="G70" s="3">
        <v>65</v>
      </c>
      <c r="H70" s="3"/>
      <c r="I70" s="3"/>
      <c r="J70" s="3"/>
      <c r="K70" s="3">
        <v>65</v>
      </c>
      <c r="L70" s="3">
        <v>65</v>
      </c>
      <c r="M70" s="3">
        <v>65</v>
      </c>
      <c r="N70" s="3">
        <v>65</v>
      </c>
      <c r="O70" s="3">
        <v>65</v>
      </c>
      <c r="P70" s="3">
        <v>70</v>
      </c>
      <c r="Q70" s="3">
        <v>75</v>
      </c>
      <c r="R70" s="3">
        <v>75</v>
      </c>
      <c r="S70" s="3"/>
      <c r="T70" s="3">
        <v>65</v>
      </c>
      <c r="U70" s="3">
        <v>65</v>
      </c>
      <c r="V70" s="3">
        <v>65</v>
      </c>
      <c r="W70" s="3">
        <v>65</v>
      </c>
      <c r="X70" s="20"/>
      <c r="Y70" s="3"/>
      <c r="Z70" s="20"/>
      <c r="AA70" s="3"/>
      <c r="AB70" s="20">
        <v>65</v>
      </c>
      <c r="AC70" s="23">
        <f>COUNT(G70:AB70)</f>
        <v>14</v>
      </c>
      <c r="AD70" s="20">
        <f>SUM(G70:AB70)+IF(AC70&gt;=12,20,0)+IF(AC70&gt;=16,40,0)+IF(AC70&gt;=20,75,0)</f>
        <v>955</v>
      </c>
      <c r="AE70" s="20">
        <f>G70+H70+I70+J70+K70+L70+M70+N70+O70+P70+Q70+R70+S70+T70+U70+V70+W70+X70+Y70+Z70+AA70+AB70</f>
        <v>935</v>
      </c>
    </row>
    <row r="71" spans="1:31" x14ac:dyDescent="0.2">
      <c r="A71" s="2">
        <v>2</v>
      </c>
      <c r="B71" s="2">
        <v>2</v>
      </c>
      <c r="C71" s="23">
        <v>1989</v>
      </c>
      <c r="D71" s="23" t="s">
        <v>66</v>
      </c>
      <c r="E71" s="23" t="s">
        <v>594</v>
      </c>
      <c r="F71" s="4" t="s">
        <v>495</v>
      </c>
      <c r="G71" s="5"/>
      <c r="H71" s="4">
        <v>64</v>
      </c>
      <c r="I71" s="4"/>
      <c r="J71" s="5">
        <v>43</v>
      </c>
      <c r="K71" s="5"/>
      <c r="L71" s="5"/>
      <c r="M71" s="5">
        <v>49</v>
      </c>
      <c r="N71" s="5">
        <v>48</v>
      </c>
      <c r="O71" s="5">
        <v>47</v>
      </c>
      <c r="P71" s="3">
        <v>53</v>
      </c>
      <c r="Q71" s="3">
        <v>55</v>
      </c>
      <c r="R71" s="3">
        <v>51</v>
      </c>
      <c r="S71" s="3"/>
      <c r="T71" s="3">
        <v>49</v>
      </c>
      <c r="U71" s="3">
        <v>49</v>
      </c>
      <c r="V71" s="3">
        <v>49</v>
      </c>
      <c r="W71" s="3">
        <v>49</v>
      </c>
      <c r="X71" s="20">
        <v>70</v>
      </c>
      <c r="Y71" s="3"/>
      <c r="Z71" s="20">
        <v>51</v>
      </c>
      <c r="AA71" s="3">
        <v>59</v>
      </c>
      <c r="AB71" s="20">
        <v>48</v>
      </c>
      <c r="AC71" s="23">
        <f>COUNT(G71:AB71)</f>
        <v>16</v>
      </c>
      <c r="AD71" s="20">
        <f>SUM(G71:AB71)+IF(AC71&gt;=12,20,0)+IF(AC71&gt;=16,40,0)+IF(AC71&gt;=20,75,0)</f>
        <v>894</v>
      </c>
      <c r="AE71" s="20">
        <f>G71+H71+I71+J71+K71+L71+M71+N71+O71+P71+Q71+R71+S71+T71+U71+V71+W71+X71+Y71+Z71+AA71+AB71</f>
        <v>834</v>
      </c>
    </row>
    <row r="72" spans="1:31" x14ac:dyDescent="0.2">
      <c r="A72" s="2">
        <v>3</v>
      </c>
      <c r="B72" s="2">
        <v>3</v>
      </c>
      <c r="C72" s="23">
        <v>1995</v>
      </c>
      <c r="D72" s="23" t="s">
        <v>66</v>
      </c>
      <c r="E72" s="23" t="s">
        <v>54</v>
      </c>
      <c r="F72" s="4" t="s">
        <v>28</v>
      </c>
      <c r="G72" s="3">
        <v>46</v>
      </c>
      <c r="H72" s="4">
        <v>75</v>
      </c>
      <c r="I72" s="4"/>
      <c r="J72" s="3">
        <v>50</v>
      </c>
      <c r="K72" s="3"/>
      <c r="L72" s="3">
        <v>50</v>
      </c>
      <c r="M72" s="3">
        <v>46</v>
      </c>
      <c r="N72" s="3"/>
      <c r="O72" s="3">
        <v>60</v>
      </c>
      <c r="P72" s="3">
        <v>58</v>
      </c>
      <c r="Q72" s="3"/>
      <c r="R72" s="3">
        <v>58</v>
      </c>
      <c r="S72" s="3"/>
      <c r="T72" s="3"/>
      <c r="U72" s="3">
        <v>50</v>
      </c>
      <c r="V72" s="3"/>
      <c r="W72" s="3">
        <v>60</v>
      </c>
      <c r="X72" s="20"/>
      <c r="Y72" s="3">
        <v>65</v>
      </c>
      <c r="Z72" s="20">
        <v>54</v>
      </c>
      <c r="AA72" s="3">
        <v>75</v>
      </c>
      <c r="AB72" s="20">
        <v>50</v>
      </c>
      <c r="AC72" s="23">
        <f>COUNT(G72:AB72)</f>
        <v>14</v>
      </c>
      <c r="AD72" s="20">
        <f>SUM(G72:AB72)+IF(AC72&gt;=12,20,0)+IF(AC72&gt;=16,40,0)+IF(AC72&gt;=20,75,0)</f>
        <v>817</v>
      </c>
      <c r="AE72" s="20">
        <f>G72+H72+I72+J72+K72+L72+M72+N72+O72+P72+Q72+R72+S72+T72+U72+V72+W72+X72+Y72+Z72+AA72+AB72</f>
        <v>797</v>
      </c>
    </row>
    <row r="73" spans="1:31" x14ac:dyDescent="0.2">
      <c r="A73" s="2">
        <v>4</v>
      </c>
      <c r="B73" s="2">
        <v>4</v>
      </c>
      <c r="C73" s="20">
        <v>1982</v>
      </c>
      <c r="D73" s="20" t="s">
        <v>66</v>
      </c>
      <c r="E73" s="23" t="s">
        <v>673</v>
      </c>
      <c r="F73" s="3" t="s">
        <v>21</v>
      </c>
      <c r="G73" s="3"/>
      <c r="H73" s="3"/>
      <c r="I73" s="3">
        <v>50</v>
      </c>
      <c r="J73" s="3">
        <v>45</v>
      </c>
      <c r="K73" s="3">
        <v>50</v>
      </c>
      <c r="L73" s="3"/>
      <c r="M73" s="3">
        <v>48</v>
      </c>
      <c r="N73" s="3">
        <v>49</v>
      </c>
      <c r="O73" s="3">
        <v>49</v>
      </c>
      <c r="P73" s="3">
        <v>55</v>
      </c>
      <c r="Q73" s="3">
        <v>59</v>
      </c>
      <c r="R73" s="3">
        <v>53</v>
      </c>
      <c r="S73" s="3"/>
      <c r="T73" s="3">
        <v>60</v>
      </c>
      <c r="U73" s="3"/>
      <c r="V73" s="3">
        <v>60</v>
      </c>
      <c r="W73" s="3"/>
      <c r="X73" s="20"/>
      <c r="Y73" s="3">
        <v>60</v>
      </c>
      <c r="Z73" s="20"/>
      <c r="AA73" s="3">
        <v>70</v>
      </c>
      <c r="AB73" s="20"/>
      <c r="AC73" s="23">
        <f>COUNT(G73:AB73)</f>
        <v>13</v>
      </c>
      <c r="AD73" s="20">
        <f>SUM(G73:AB73)+IF(AC73&gt;=12,20,0)+IF(AC73&gt;=16,40,0)+IF(AC73&gt;=20,75,0)</f>
        <v>728</v>
      </c>
      <c r="AE73" s="20">
        <f>G73+H73+I73+J73+K73+L73+M73+N73+O73+P73+Q73+R73+S73+T73+U73+V73+W73+X73+Y73+Z73+AA73+AB73</f>
        <v>708</v>
      </c>
    </row>
    <row r="74" spans="1:31" s="10" customFormat="1" x14ac:dyDescent="0.2">
      <c r="A74" s="2"/>
      <c r="B74" s="2"/>
      <c r="C74" s="2"/>
      <c r="D74" s="2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1"/>
      <c r="AD74" s="2"/>
      <c r="AE74" s="2"/>
    </row>
    <row r="75" spans="1:31" x14ac:dyDescent="0.2">
      <c r="A75" s="2">
        <v>1</v>
      </c>
      <c r="B75" s="2">
        <v>1</v>
      </c>
      <c r="C75" s="23">
        <v>1974</v>
      </c>
      <c r="D75" s="23" t="s">
        <v>67</v>
      </c>
      <c r="E75" s="23" t="s">
        <v>471</v>
      </c>
      <c r="F75" s="23" t="s">
        <v>30</v>
      </c>
      <c r="G75" s="3">
        <v>40</v>
      </c>
      <c r="H75" s="4">
        <v>59</v>
      </c>
      <c r="I75" s="4"/>
      <c r="J75" s="3">
        <v>46</v>
      </c>
      <c r="K75" s="3"/>
      <c r="L75" s="3">
        <v>49</v>
      </c>
      <c r="M75" s="3">
        <v>49</v>
      </c>
      <c r="N75" s="3">
        <v>44</v>
      </c>
      <c r="O75" s="3">
        <v>48</v>
      </c>
      <c r="P75" s="3">
        <v>57</v>
      </c>
      <c r="Q75" s="3">
        <v>55</v>
      </c>
      <c r="R75" s="3">
        <v>53</v>
      </c>
      <c r="S75" s="3">
        <v>58</v>
      </c>
      <c r="T75" s="3">
        <v>48</v>
      </c>
      <c r="U75" s="3"/>
      <c r="V75" s="20">
        <v>47</v>
      </c>
      <c r="W75" s="3">
        <v>48</v>
      </c>
      <c r="X75" s="3"/>
      <c r="Y75" s="3">
        <v>49</v>
      </c>
      <c r="Z75" s="3">
        <v>50</v>
      </c>
      <c r="AA75" s="3">
        <v>56</v>
      </c>
      <c r="AB75" s="20">
        <v>47</v>
      </c>
      <c r="AC75" s="23">
        <f>COUNT(G75:AB75)</f>
        <v>18</v>
      </c>
      <c r="AD75" s="20">
        <f>SUM(G75:AB75)+IF(AC75&gt;=12,20,0)+IF(AC75&gt;=16,40,0)+IF(AC75&gt;=20,75,0)</f>
        <v>963</v>
      </c>
      <c r="AE75" s="20">
        <f>G75+H75+I75+J75+K75+L75+M75+N75+O75+P75+Q75+R75+S75+T75+U75+V75+W75+X75+Y75+Z75+AA75+AB75</f>
        <v>903</v>
      </c>
    </row>
    <row r="76" spans="1:31" x14ac:dyDescent="0.2">
      <c r="A76" s="2">
        <v>2</v>
      </c>
      <c r="B76" s="2">
        <v>2</v>
      </c>
      <c r="C76" s="23">
        <v>1977</v>
      </c>
      <c r="D76" s="23" t="s">
        <v>67</v>
      </c>
      <c r="E76" s="23" t="s">
        <v>472</v>
      </c>
      <c r="F76" s="23" t="s">
        <v>8</v>
      </c>
      <c r="G76" s="3">
        <v>39</v>
      </c>
      <c r="H76" s="4"/>
      <c r="I76" s="4">
        <v>43</v>
      </c>
      <c r="J76" s="3"/>
      <c r="K76" s="3">
        <v>44</v>
      </c>
      <c r="L76" s="3">
        <v>46</v>
      </c>
      <c r="M76" s="3"/>
      <c r="N76" s="3">
        <v>39</v>
      </c>
      <c r="O76" s="3">
        <v>41</v>
      </c>
      <c r="P76" s="3">
        <v>47</v>
      </c>
      <c r="Q76" s="3">
        <v>43</v>
      </c>
      <c r="R76" s="3">
        <v>44</v>
      </c>
      <c r="S76" s="3">
        <v>56</v>
      </c>
      <c r="T76" s="3">
        <v>46</v>
      </c>
      <c r="U76" s="3">
        <v>47</v>
      </c>
      <c r="V76" s="20">
        <v>40</v>
      </c>
      <c r="W76" s="3">
        <v>42</v>
      </c>
      <c r="X76" s="20"/>
      <c r="Y76" s="3"/>
      <c r="Z76" s="3">
        <v>26</v>
      </c>
      <c r="AA76" s="3">
        <v>46</v>
      </c>
      <c r="AB76" s="20">
        <v>37</v>
      </c>
      <c r="AC76" s="23">
        <f>COUNT(G76:AB76)</f>
        <v>17</v>
      </c>
      <c r="AD76" s="20">
        <f>SUM(G76:AB76)+IF(AC76&gt;=12,20,0)+IF(AC76&gt;=16,40,0)+IF(AC76&gt;=20,75,0)</f>
        <v>786</v>
      </c>
      <c r="AE76" s="20">
        <f>G76+H76+I76+J76+K76+L76+M76+N76+O76+P76+Q76+R76+S76+T76+U76+V76+W76+X76+Y76+Z76+AA76+AB76</f>
        <v>726</v>
      </c>
    </row>
    <row r="77" spans="1:31" x14ac:dyDescent="0.2">
      <c r="A77" s="2">
        <v>3</v>
      </c>
      <c r="B77" s="2">
        <v>3</v>
      </c>
      <c r="C77" s="23">
        <v>1972</v>
      </c>
      <c r="D77" s="23" t="s">
        <v>67</v>
      </c>
      <c r="E77" s="23" t="s">
        <v>109</v>
      </c>
      <c r="F77" s="23" t="s">
        <v>32</v>
      </c>
      <c r="G77" s="3">
        <v>50</v>
      </c>
      <c r="H77" s="4"/>
      <c r="I77" s="4">
        <v>65</v>
      </c>
      <c r="J77" s="3">
        <v>60</v>
      </c>
      <c r="K77" s="3">
        <v>65</v>
      </c>
      <c r="L77" s="3">
        <v>65</v>
      </c>
      <c r="M77" s="3">
        <v>50</v>
      </c>
      <c r="N77" s="3">
        <v>50</v>
      </c>
      <c r="O77" s="3">
        <v>60</v>
      </c>
      <c r="P77" s="3"/>
      <c r="Q77" s="3">
        <v>70</v>
      </c>
      <c r="R77" s="3"/>
      <c r="S77" s="3"/>
      <c r="T77" s="3">
        <v>65</v>
      </c>
      <c r="U77" s="3">
        <v>50</v>
      </c>
      <c r="V77" s="20"/>
      <c r="W77" s="3">
        <v>50</v>
      </c>
      <c r="X77" s="3"/>
      <c r="Y77" s="3"/>
      <c r="Z77" s="3"/>
      <c r="AA77" s="3"/>
      <c r="AB77" s="20"/>
      <c r="AC77" s="23">
        <f>COUNT(G77:AB77)</f>
        <v>12</v>
      </c>
      <c r="AD77" s="20">
        <f>SUM(G77:AB77)+IF(AC77&gt;=12,20,0)+IF(AC77&gt;=16,40,0)+IF(AC77&gt;=20,75,0)</f>
        <v>720</v>
      </c>
      <c r="AE77" s="20">
        <f>G77+H77+I77+J77+K77+L77+M77+N77+O77+P77+Q77+R77+S77+T77+U77+V77+W77+X77+Y77+Z77+AA77+AB77</f>
        <v>700</v>
      </c>
    </row>
    <row r="78" spans="1:31" s="10" customFormat="1" x14ac:dyDescent="0.2">
      <c r="A78" s="2"/>
      <c r="B78" s="2"/>
      <c r="C78" s="1"/>
      <c r="D78" s="1"/>
      <c r="E78" s="1"/>
      <c r="F78" s="1"/>
      <c r="G78" s="2"/>
      <c r="H78" s="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1"/>
      <c r="AD78" s="2"/>
      <c r="AE78" s="2"/>
    </row>
    <row r="79" spans="1:31" x14ac:dyDescent="0.2">
      <c r="A79" s="2">
        <v>1</v>
      </c>
      <c r="B79" s="2">
        <v>1</v>
      </c>
      <c r="C79" s="4">
        <v>1969</v>
      </c>
      <c r="D79" s="4" t="s">
        <v>68</v>
      </c>
      <c r="E79" s="4" t="s">
        <v>110</v>
      </c>
      <c r="F79" s="4" t="s">
        <v>5</v>
      </c>
      <c r="G79" s="3">
        <v>49</v>
      </c>
      <c r="H79" s="4">
        <v>65</v>
      </c>
      <c r="I79" s="4"/>
      <c r="J79" s="3">
        <v>49</v>
      </c>
      <c r="K79" s="3">
        <v>49</v>
      </c>
      <c r="L79" s="3">
        <v>50</v>
      </c>
      <c r="M79" s="3">
        <v>50</v>
      </c>
      <c r="N79" s="3">
        <v>50</v>
      </c>
      <c r="O79" s="3">
        <v>65</v>
      </c>
      <c r="P79" s="3">
        <v>70</v>
      </c>
      <c r="Q79" s="3">
        <v>70</v>
      </c>
      <c r="R79" s="3">
        <v>59</v>
      </c>
      <c r="S79" s="3">
        <v>59</v>
      </c>
      <c r="T79" s="3">
        <v>60</v>
      </c>
      <c r="U79" s="3">
        <v>60</v>
      </c>
      <c r="V79" s="3">
        <v>60</v>
      </c>
      <c r="W79" s="3">
        <v>60</v>
      </c>
      <c r="X79" s="3">
        <v>65</v>
      </c>
      <c r="Y79" s="3"/>
      <c r="Z79" s="3">
        <v>60</v>
      </c>
      <c r="AA79" s="3">
        <v>70</v>
      </c>
      <c r="AB79" s="3">
        <v>49</v>
      </c>
      <c r="AC79" s="4">
        <f>COUNT(G79:AB79)</f>
        <v>20</v>
      </c>
      <c r="AD79" s="3">
        <f>SUM(G79:AB79)+IF(AC79&gt;=12,20,0)+IF(AC79&gt;=16,40,0)+IF(AC79&gt;=20,75,0)</f>
        <v>1304</v>
      </c>
      <c r="AE79" s="3">
        <f>G79+H79+I79+J79+K79+L79+M79+N79+O79+P79+Q79+R79+S79+T79+U79+V79+W79+X79+Y79+Z79+AA79+AB79</f>
        <v>1169</v>
      </c>
    </row>
    <row r="80" spans="1:31" s="10" customFormat="1" x14ac:dyDescent="0.2">
      <c r="A80" s="2">
        <v>2</v>
      </c>
      <c r="B80" s="2">
        <v>2</v>
      </c>
      <c r="C80" s="4">
        <v>1969</v>
      </c>
      <c r="D80" s="4" t="s">
        <v>68</v>
      </c>
      <c r="E80" s="4" t="s">
        <v>246</v>
      </c>
      <c r="F80" s="4" t="s">
        <v>28</v>
      </c>
      <c r="G80" s="3">
        <v>45</v>
      </c>
      <c r="H80" s="4">
        <v>63</v>
      </c>
      <c r="I80" s="4"/>
      <c r="J80" s="3">
        <v>45</v>
      </c>
      <c r="K80" s="3">
        <v>47</v>
      </c>
      <c r="L80" s="3"/>
      <c r="M80" s="3">
        <v>48</v>
      </c>
      <c r="N80" s="3">
        <v>48</v>
      </c>
      <c r="O80" s="3">
        <v>60</v>
      </c>
      <c r="P80" s="3">
        <v>57</v>
      </c>
      <c r="Q80" s="3">
        <v>59</v>
      </c>
      <c r="R80" s="3">
        <v>58</v>
      </c>
      <c r="S80" s="3">
        <v>57</v>
      </c>
      <c r="T80" s="3">
        <v>49</v>
      </c>
      <c r="U80" s="3">
        <v>49</v>
      </c>
      <c r="V80" s="3">
        <v>49</v>
      </c>
      <c r="W80" s="3">
        <v>49</v>
      </c>
      <c r="X80" s="3">
        <v>53</v>
      </c>
      <c r="Y80" s="3"/>
      <c r="Z80" s="3">
        <v>53</v>
      </c>
      <c r="AA80" s="3">
        <v>58</v>
      </c>
      <c r="AB80" s="3">
        <v>46</v>
      </c>
      <c r="AC80" s="4">
        <f>COUNT(G80:AB80)</f>
        <v>19</v>
      </c>
      <c r="AD80" s="3">
        <f>SUM(G80:AB80)+IF(AC80&gt;=12,20,0)+IF(AC80&gt;=16,40,0)+IF(AC80&gt;=20,75,0)</f>
        <v>1053</v>
      </c>
      <c r="AE80" s="3">
        <f>G80+H80+I80+J80+K80+L80+M80+N80+O80+P80+Q80+R80+S80+T80+U80+V80+W80+X80+Y80+Z80+AA80+AB80</f>
        <v>993</v>
      </c>
    </row>
    <row r="81" spans="1:31" x14ac:dyDescent="0.2">
      <c r="A81" s="2">
        <v>3</v>
      </c>
      <c r="B81" s="2">
        <v>3</v>
      </c>
      <c r="C81" s="3">
        <v>1967</v>
      </c>
      <c r="D81" s="3" t="s">
        <v>68</v>
      </c>
      <c r="E81" s="4" t="s">
        <v>251</v>
      </c>
      <c r="F81" s="3" t="s">
        <v>5</v>
      </c>
      <c r="G81" s="3">
        <v>60</v>
      </c>
      <c r="H81" s="3">
        <v>80</v>
      </c>
      <c r="I81" s="3"/>
      <c r="J81" s="3">
        <v>50</v>
      </c>
      <c r="K81" s="3">
        <v>50</v>
      </c>
      <c r="L81" s="3">
        <v>60</v>
      </c>
      <c r="M81" s="3">
        <v>60</v>
      </c>
      <c r="N81" s="3">
        <v>65</v>
      </c>
      <c r="O81" s="3"/>
      <c r="P81" s="3">
        <v>75</v>
      </c>
      <c r="Q81" s="3"/>
      <c r="R81" s="3">
        <v>75</v>
      </c>
      <c r="S81" s="3">
        <v>70</v>
      </c>
      <c r="T81" s="3">
        <v>65</v>
      </c>
      <c r="U81" s="3">
        <v>65</v>
      </c>
      <c r="V81" s="3"/>
      <c r="W81" s="3"/>
      <c r="X81" s="3">
        <v>70</v>
      </c>
      <c r="Y81" s="3"/>
      <c r="Z81" s="3">
        <v>70</v>
      </c>
      <c r="AA81" s="3"/>
      <c r="AB81" s="3">
        <v>50</v>
      </c>
      <c r="AC81" s="4">
        <f>COUNT(G81:AB81)</f>
        <v>15</v>
      </c>
      <c r="AD81" s="3">
        <f>SUM(G81:AB81)+IF(AC81&gt;=12,20,0)+IF(AC81&gt;=16,40,0)+IF(AC81&gt;=20,75,0)</f>
        <v>985</v>
      </c>
      <c r="AE81" s="3">
        <f>G81+H81+I81+J81+K81+L81+M81+N81+O81+P81+Q81+R81+S81+T81+U81+V81+W81+X81+Y81+Z81+AA81+AB81</f>
        <v>965</v>
      </c>
    </row>
    <row r="82" spans="1:31" x14ac:dyDescent="0.2">
      <c r="A82" s="2">
        <v>4</v>
      </c>
      <c r="B82" s="2">
        <v>4</v>
      </c>
      <c r="C82" s="3">
        <v>1969</v>
      </c>
      <c r="D82" s="3" t="s">
        <v>68</v>
      </c>
      <c r="E82" s="4" t="s">
        <v>694</v>
      </c>
      <c r="F82" s="3" t="s">
        <v>32</v>
      </c>
      <c r="G82" s="3"/>
      <c r="H82" s="3"/>
      <c r="I82" s="3">
        <v>60</v>
      </c>
      <c r="J82" s="3">
        <v>44</v>
      </c>
      <c r="K82" s="3">
        <v>48</v>
      </c>
      <c r="L82" s="3">
        <v>49</v>
      </c>
      <c r="M82" s="3">
        <v>49</v>
      </c>
      <c r="N82" s="3">
        <v>49</v>
      </c>
      <c r="O82" s="3"/>
      <c r="P82" s="3">
        <v>58</v>
      </c>
      <c r="Q82" s="3">
        <v>60</v>
      </c>
      <c r="R82" s="3">
        <v>60</v>
      </c>
      <c r="S82" s="3">
        <v>58</v>
      </c>
      <c r="T82" s="3">
        <v>50</v>
      </c>
      <c r="U82" s="3">
        <v>50</v>
      </c>
      <c r="V82" s="3"/>
      <c r="W82" s="3">
        <v>50</v>
      </c>
      <c r="X82" s="3"/>
      <c r="Y82" s="3"/>
      <c r="Z82" s="3"/>
      <c r="AA82" s="3"/>
      <c r="AB82" s="3"/>
      <c r="AC82" s="4">
        <f>COUNT(G82:AB82)</f>
        <v>13</v>
      </c>
      <c r="AD82" s="3">
        <f>SUM(G82:AB82)+IF(AC82&gt;=12,20,0)+IF(AC82&gt;=16,40,0)+IF(AC82&gt;=20,75,0)</f>
        <v>705</v>
      </c>
      <c r="AE82" s="3">
        <f>G82+H82+I82+J82+K82+L82+M82+N82+O82+P82+Q82+R82+S82+T82+U82+V82+W82+X82+Y82+Z82+AA82+AB82</f>
        <v>685</v>
      </c>
    </row>
    <row r="836" spans="1:31" s="10" customForma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15"/>
      <c r="AD836" s="6"/>
      <c r="AE836" s="6"/>
    </row>
    <row r="837" spans="1:31" s="10" customForma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15"/>
      <c r="AD837" s="6"/>
      <c r="AE837" s="6"/>
    </row>
    <row r="838" spans="1:31" s="10" customForma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15"/>
      <c r="AD838" s="6"/>
      <c r="AE838" s="6"/>
    </row>
    <row r="839" spans="1:31" s="10" customForma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15"/>
      <c r="AD839" s="6"/>
      <c r="AE839" s="6"/>
    </row>
    <row r="840" spans="1:31" s="10" customForma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15"/>
      <c r="AD840" s="6"/>
      <c r="AE840" s="6"/>
    </row>
    <row r="841" spans="1:31" s="10" customForma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15"/>
      <c r="AD841" s="6"/>
      <c r="AE841" s="6"/>
    </row>
    <row r="842" spans="1:31" s="10" customForma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15"/>
      <c r="AD842" s="6"/>
      <c r="AE842" s="6"/>
    </row>
    <row r="843" spans="1:31" s="10" customForma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15"/>
      <c r="AD843" s="6"/>
      <c r="AE843" s="6"/>
    </row>
    <row r="844" spans="1:31" s="10" customForma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15"/>
      <c r="AD844" s="6"/>
      <c r="AE844" s="6"/>
    </row>
    <row r="845" spans="1:31" s="10" customForma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15"/>
      <c r="AD845" s="6"/>
      <c r="AE845" s="6"/>
    </row>
    <row r="846" spans="1:31" s="10" customForma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15"/>
      <c r="AD846" s="6"/>
      <c r="AE846" s="6"/>
    </row>
    <row r="847" spans="1:31" s="10" customForma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15"/>
      <c r="AD847" s="6"/>
      <c r="AE847" s="6"/>
    </row>
    <row r="848" spans="1:31" s="10" customForma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15"/>
      <c r="AD848" s="6"/>
      <c r="AE848" s="6"/>
    </row>
    <row r="849" spans="1:31" s="10" customForma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15"/>
      <c r="AD849" s="6"/>
      <c r="AE849" s="6"/>
    </row>
    <row r="850" spans="1:31" s="10" customForma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15"/>
      <c r="AD850" s="6"/>
      <c r="AE850" s="6"/>
    </row>
    <row r="851" spans="1:31" s="10" customForma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15"/>
      <c r="AD851" s="6"/>
      <c r="AE851" s="6"/>
    </row>
    <row r="852" spans="1:31" s="10" customForma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15"/>
      <c r="AD852" s="6"/>
      <c r="AE852" s="6"/>
    </row>
    <row r="853" spans="1:31" s="10" customForma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15"/>
      <c r="AD853" s="6"/>
      <c r="AE853" s="6"/>
    </row>
    <row r="854" spans="1:31" s="10" customForma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15"/>
      <c r="AD854" s="6"/>
      <c r="AE854" s="6"/>
    </row>
    <row r="855" spans="1:31" s="10" customForma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15"/>
      <c r="AD855" s="6"/>
      <c r="AE855" s="6"/>
    </row>
    <row r="856" spans="1:31" s="10" customForma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15"/>
      <c r="AD856" s="6"/>
      <c r="AE856" s="6"/>
    </row>
    <row r="857" spans="1:31" s="10" customForma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15"/>
      <c r="AD857" s="6"/>
      <c r="AE857" s="6"/>
    </row>
    <row r="858" spans="1:31" s="10" customForma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15"/>
      <c r="AD858" s="6"/>
      <c r="AE858" s="6"/>
    </row>
    <row r="859" spans="1:31" s="10" customForma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15"/>
      <c r="AD859" s="6"/>
      <c r="AE859" s="6"/>
    </row>
    <row r="860" spans="1:31" s="10" customForma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15"/>
      <c r="AD860" s="6"/>
      <c r="AE860" s="6"/>
    </row>
    <row r="861" spans="1:31" s="10" customForma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15"/>
      <c r="AD861" s="6"/>
      <c r="AE861" s="6"/>
    </row>
    <row r="862" spans="1:31" s="10" customForma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15"/>
      <c r="AD862" s="6"/>
      <c r="AE862" s="6"/>
    </row>
    <row r="863" spans="1:31" s="10" customForma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15"/>
      <c r="AD863" s="6"/>
      <c r="AE863" s="6"/>
    </row>
    <row r="864" spans="1:31" s="10" customForma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15"/>
      <c r="AD864" s="6"/>
      <c r="AE864" s="6"/>
    </row>
    <row r="865" spans="1:31" s="10" customForma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15"/>
      <c r="AD865" s="6"/>
      <c r="AE865" s="6"/>
    </row>
    <row r="866" spans="1:31" s="10" customForma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15"/>
      <c r="AD866" s="6"/>
      <c r="AE866" s="6"/>
    </row>
    <row r="867" spans="1:31" s="10" customForma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15"/>
      <c r="AD867" s="6"/>
      <c r="AE867" s="6"/>
    </row>
    <row r="868" spans="1:31" s="10" customForma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15"/>
      <c r="AD868" s="6"/>
      <c r="AE868" s="6"/>
    </row>
    <row r="869" spans="1:31" s="10" customForma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15"/>
      <c r="AD869" s="6"/>
      <c r="AE869" s="6"/>
    </row>
    <row r="870" spans="1:31" s="10" customForma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15"/>
      <c r="AD870" s="6"/>
      <c r="AE870" s="6"/>
    </row>
    <row r="871" spans="1:31" s="10" customForma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15"/>
      <c r="AD871" s="6"/>
      <c r="AE871" s="6"/>
    </row>
    <row r="872" spans="1:31" s="10" customForma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15"/>
      <c r="AD872" s="6"/>
      <c r="AE872" s="6"/>
    </row>
    <row r="873" spans="1:31" s="10" customForma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15"/>
      <c r="AD873" s="6"/>
      <c r="AE873" s="6"/>
    </row>
    <row r="874" spans="1:31" s="10" customForma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15"/>
      <c r="AD874" s="6"/>
      <c r="AE874" s="6"/>
    </row>
    <row r="875" spans="1:31" s="10" customForma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15"/>
      <c r="AD875" s="6"/>
      <c r="AE875" s="6"/>
    </row>
    <row r="876" spans="1:31" s="10" customForma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15"/>
      <c r="AD876" s="6"/>
      <c r="AE876" s="6"/>
    </row>
    <row r="877" spans="1:31" s="10" customForma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15"/>
      <c r="AD877" s="6"/>
      <c r="AE877" s="6"/>
    </row>
    <row r="878" spans="1:31" s="10" customForma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15"/>
      <c r="AD878" s="6"/>
      <c r="AE878" s="6"/>
    </row>
    <row r="879" spans="1:31" s="10" customForma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15"/>
      <c r="AD879" s="6"/>
      <c r="AE879" s="6"/>
    </row>
    <row r="880" spans="1:31" s="10" customForma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15"/>
      <c r="AD880" s="6"/>
      <c r="AE880" s="6"/>
    </row>
    <row r="881" spans="1:31" s="10" customForma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15"/>
      <c r="AD881" s="6"/>
      <c r="AE881" s="6"/>
    </row>
    <row r="882" spans="1:31" s="10" customForma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15"/>
      <c r="AD882" s="6"/>
      <c r="AE882" s="6"/>
    </row>
    <row r="883" spans="1:31" s="10" customForma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15"/>
      <c r="AD883" s="6"/>
      <c r="AE883" s="6"/>
    </row>
    <row r="884" spans="1:31" s="10" customForma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15"/>
      <c r="AD884" s="6"/>
      <c r="AE884" s="6"/>
    </row>
    <row r="885" spans="1:31" s="10" customForma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15"/>
      <c r="AD885" s="6"/>
      <c r="AE885" s="6"/>
    </row>
    <row r="886" spans="1:31" s="10" customForma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15"/>
      <c r="AD886" s="6"/>
      <c r="AE886" s="6"/>
    </row>
    <row r="887" spans="1:31" s="10" customForma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15"/>
      <c r="AD887" s="6"/>
      <c r="AE887" s="6"/>
    </row>
    <row r="888" spans="1:31" s="10" customForma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15"/>
      <c r="AD888" s="6"/>
      <c r="AE888" s="6"/>
    </row>
    <row r="889" spans="1:31" s="10" customForma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15"/>
      <c r="AD889" s="6"/>
      <c r="AE889" s="6"/>
    </row>
    <row r="890" spans="1:31" s="10" customForma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15"/>
      <c r="AD890" s="6"/>
      <c r="AE890" s="6"/>
    </row>
    <row r="891" spans="1:31" s="10" customForma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15"/>
      <c r="AD891" s="6"/>
      <c r="AE891" s="6"/>
    </row>
    <row r="892" spans="1:31" s="10" customForma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15"/>
      <c r="AD892" s="6"/>
      <c r="AE892" s="6"/>
    </row>
    <row r="893" spans="1:31" s="10" customForma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15"/>
      <c r="AD893" s="6"/>
      <c r="AE893" s="6"/>
    </row>
    <row r="894" spans="1:31" s="10" customForma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15"/>
      <c r="AD894" s="6"/>
      <c r="AE894" s="6"/>
    </row>
    <row r="895" spans="1:31" s="10" customForma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15"/>
      <c r="AD895" s="6"/>
      <c r="AE895" s="6"/>
    </row>
    <row r="896" spans="1:31" s="10" customForma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15"/>
      <c r="AD896" s="6"/>
      <c r="AE896" s="6"/>
    </row>
    <row r="897" spans="1:31" s="10" customForma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15"/>
      <c r="AD897" s="6"/>
      <c r="AE897" s="6"/>
    </row>
    <row r="898" spans="1:31" s="10" customForma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15"/>
      <c r="AD898" s="6"/>
      <c r="AE898" s="6"/>
    </row>
    <row r="899" spans="1:31" s="10" customForma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15"/>
      <c r="AD899" s="6"/>
      <c r="AE899" s="6"/>
    </row>
    <row r="900" spans="1:31" s="10" customForma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15"/>
      <c r="AD900" s="6"/>
      <c r="AE900" s="6"/>
    </row>
    <row r="901" spans="1:31" s="10" customForma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15"/>
      <c r="AD901" s="6"/>
      <c r="AE901" s="6"/>
    </row>
    <row r="902" spans="1:31" s="10" customForma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15"/>
      <c r="AD902" s="6"/>
      <c r="AE902" s="6"/>
    </row>
    <row r="903" spans="1:31" s="10" customForma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15"/>
      <c r="AD903" s="6"/>
      <c r="AE903" s="6"/>
    </row>
    <row r="904" spans="1:31" s="10" customForma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15"/>
      <c r="AD904" s="6"/>
      <c r="AE904" s="6"/>
    </row>
    <row r="905" spans="1:31" s="10" customForma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15"/>
      <c r="AD905" s="6"/>
      <c r="AE905" s="6"/>
    </row>
    <row r="906" spans="1:31" s="10" customForma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15"/>
      <c r="AD906" s="6"/>
      <c r="AE906" s="6"/>
    </row>
    <row r="907" spans="1:31" s="10" customForma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15"/>
      <c r="AD907" s="6"/>
      <c r="AE907" s="6"/>
    </row>
    <row r="908" spans="1:31" s="10" customForma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15"/>
      <c r="AD908" s="6"/>
      <c r="AE908" s="6"/>
    </row>
    <row r="909" spans="1:31" s="10" customForma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15"/>
      <c r="AD909" s="6"/>
      <c r="AE909" s="6"/>
    </row>
    <row r="910" spans="1:31" s="10" customForma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15"/>
      <c r="AD910" s="6"/>
      <c r="AE910" s="6"/>
    </row>
    <row r="911" spans="1:31" s="10" customForma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15"/>
      <c r="AD911" s="6"/>
      <c r="AE911" s="6"/>
    </row>
    <row r="912" spans="1:31" s="10" customForma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15"/>
      <c r="AD912" s="6"/>
      <c r="AE912" s="6"/>
    </row>
    <row r="913" spans="1:31" s="10" customForma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15"/>
      <c r="AD913" s="6"/>
      <c r="AE913" s="6"/>
    </row>
    <row r="914" spans="1:31" s="10" customForma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15"/>
      <c r="AD914" s="6"/>
      <c r="AE914" s="6"/>
    </row>
    <row r="915" spans="1:31" s="10" customForma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15"/>
      <c r="AD915" s="6"/>
      <c r="AE915" s="6"/>
    </row>
    <row r="916" spans="1:31" s="10" customForma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15"/>
      <c r="AD916" s="6"/>
      <c r="AE916" s="6"/>
    </row>
    <row r="917" spans="1:31" s="10" customForma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15"/>
      <c r="AD917" s="6"/>
      <c r="AE917" s="6"/>
    </row>
    <row r="918" spans="1:31" s="10" customForma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15"/>
      <c r="AD918" s="6"/>
      <c r="AE918" s="6"/>
    </row>
    <row r="919" spans="1:31" s="10" customForma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15"/>
      <c r="AD919" s="6"/>
      <c r="AE919" s="6"/>
    </row>
    <row r="920" spans="1:31" s="10" customForma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15"/>
      <c r="AD920" s="6"/>
      <c r="AE920" s="6"/>
    </row>
    <row r="921" spans="1:31" s="10" customForma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15"/>
      <c r="AD921" s="6"/>
      <c r="AE921" s="6"/>
    </row>
    <row r="922" spans="1:31" s="10" customForma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15"/>
      <c r="AD922" s="6"/>
      <c r="AE922" s="6"/>
    </row>
    <row r="923" spans="1:31" s="10" customForma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15"/>
      <c r="AD923" s="6"/>
      <c r="AE923" s="6"/>
    </row>
    <row r="924" spans="1:31" s="10" customForma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15"/>
      <c r="AD924" s="6"/>
      <c r="AE924" s="6"/>
    </row>
    <row r="925" spans="1:31" s="10" customForma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15"/>
      <c r="AD925" s="6"/>
      <c r="AE925" s="6"/>
    </row>
    <row r="926" spans="1:31" s="10" customForma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15"/>
      <c r="AD926" s="6"/>
      <c r="AE926" s="6"/>
    </row>
    <row r="927" spans="1:31" s="10" customForma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15"/>
      <c r="AD927" s="6"/>
      <c r="AE927" s="6"/>
    </row>
    <row r="928" spans="1:31" s="10" customForma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15"/>
      <c r="AD928" s="6"/>
      <c r="AE928" s="6"/>
    </row>
    <row r="929" spans="1:31" s="10" customForma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15"/>
      <c r="AD929" s="6"/>
      <c r="AE929" s="6"/>
    </row>
    <row r="930" spans="1:31" s="10" customForma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15"/>
      <c r="AD930" s="6"/>
      <c r="AE930" s="6"/>
    </row>
    <row r="931" spans="1:31" s="10" customForma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15"/>
      <c r="AD931" s="6"/>
      <c r="AE931" s="6"/>
    </row>
    <row r="932" spans="1:31" s="10" customForma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15"/>
      <c r="AD932" s="6"/>
      <c r="AE932" s="6"/>
    </row>
    <row r="933" spans="1:31" s="10" customForma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15"/>
      <c r="AD933" s="6"/>
      <c r="AE933" s="6"/>
    </row>
    <row r="934" spans="1:31" s="10" customForma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15"/>
      <c r="AD934" s="6"/>
      <c r="AE934" s="6"/>
    </row>
    <row r="935" spans="1:31" s="10" customForma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15"/>
      <c r="AD935" s="6"/>
      <c r="AE935" s="6"/>
    </row>
    <row r="936" spans="1:31" s="10" customForma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15"/>
      <c r="AD936" s="6"/>
      <c r="AE936" s="6"/>
    </row>
    <row r="937" spans="1:31" s="10" customForma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15"/>
      <c r="AD937" s="6"/>
      <c r="AE937" s="6"/>
    </row>
    <row r="938" spans="1:31" s="10" customForma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15"/>
      <c r="AD938" s="6"/>
      <c r="AE938" s="6"/>
    </row>
    <row r="939" spans="1:31" s="10" customForma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15"/>
      <c r="AD939" s="6"/>
      <c r="AE939" s="6"/>
    </row>
    <row r="940" spans="1:31" s="10" customForma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15"/>
      <c r="AD940" s="6"/>
      <c r="AE940" s="6"/>
    </row>
    <row r="941" spans="1:31" s="10" customForma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15"/>
      <c r="AD941" s="6"/>
      <c r="AE941" s="6"/>
    </row>
    <row r="942" spans="1:31" s="10" customForma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15"/>
      <c r="AD942" s="6"/>
      <c r="AE942" s="6"/>
    </row>
    <row r="943" spans="1:31" s="10" customForma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15"/>
      <c r="AD943" s="6"/>
      <c r="AE943" s="6"/>
    </row>
    <row r="944" spans="1:31" s="10" customForma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15"/>
      <c r="AD944" s="6"/>
      <c r="AE944" s="6"/>
    </row>
    <row r="945" spans="1:31" s="10" customForma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15"/>
      <c r="AD945" s="6"/>
      <c r="AE945" s="6"/>
    </row>
    <row r="946" spans="1:31" s="10" customForma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15"/>
      <c r="AD946" s="6"/>
      <c r="AE946" s="6"/>
    </row>
    <row r="947" spans="1:31" s="10" customForma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15"/>
      <c r="AD947" s="6"/>
      <c r="AE947" s="6"/>
    </row>
    <row r="948" spans="1:31" s="10" customForma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15"/>
      <c r="AD948" s="6"/>
      <c r="AE948" s="6"/>
    </row>
    <row r="949" spans="1:31" s="10" customForma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15"/>
      <c r="AD949" s="6"/>
      <c r="AE949" s="6"/>
    </row>
    <row r="950" spans="1:31" s="10" customForma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15"/>
      <c r="AD950" s="6"/>
      <c r="AE950" s="6"/>
    </row>
    <row r="951" spans="1:31" s="10" customForma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15"/>
      <c r="AD951" s="6"/>
      <c r="AE951" s="6"/>
    </row>
    <row r="952" spans="1:31" s="10" customForma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15"/>
      <c r="AD952" s="6"/>
      <c r="AE952" s="6"/>
    </row>
    <row r="953" spans="1:31" s="10" customForma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15"/>
      <c r="AD953" s="6"/>
      <c r="AE953" s="6"/>
    </row>
    <row r="954" spans="1:31" s="10" customForma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15"/>
      <c r="AD954" s="6"/>
      <c r="AE954" s="6"/>
    </row>
    <row r="955" spans="1:31" s="10" customForma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15"/>
      <c r="AD955" s="6"/>
      <c r="AE955" s="6"/>
    </row>
    <row r="956" spans="1:31" s="10" customForma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15"/>
      <c r="AD956" s="6"/>
      <c r="AE956" s="6"/>
    </row>
  </sheetData>
  <autoFilter ref="A1:AE835" xr:uid="{00000000-0009-0000-0000-000001000000}">
    <sortState ref="A1301:AE1361">
      <sortCondition descending="1" ref="AD1:AD2115"/>
    </sortState>
  </autoFilter>
  <conditionalFormatting sqref="E2:E15 E22:E82">
    <cfRule type="duplicateValues" dxfId="1" priority="88"/>
  </conditionalFormatting>
  <conditionalFormatting sqref="E16:E21">
    <cfRule type="duplicateValues" dxfId="0" priority="91"/>
  </conditionalFormatting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28"/>
  <sheetViews>
    <sheetView topLeftCell="A95" workbookViewId="0">
      <selection activeCell="A2" sqref="A2:A128"/>
    </sheetView>
  </sheetViews>
  <sheetFormatPr baseColWidth="10" defaultColWidth="8.83203125" defaultRowHeight="15" x14ac:dyDescent="0.2"/>
  <cols>
    <col min="1" max="1" width="7" style="6" bestFit="1" customWidth="1"/>
    <col min="2" max="2" width="7" style="6" customWidth="1"/>
    <col min="3" max="3" width="34.33203125" style="6" customWidth="1"/>
    <col min="4" max="5" width="5" style="6" hidden="1" customWidth="1"/>
    <col min="6" max="6" width="3.6640625" style="6" hidden="1" customWidth="1"/>
    <col min="7" max="10" width="5" style="6" hidden="1" customWidth="1"/>
    <col min="11" max="11" width="4.5" style="6" hidden="1" customWidth="1"/>
    <col min="12" max="12" width="5" style="6" hidden="1" customWidth="1"/>
    <col min="13" max="13" width="3.6640625" style="6" hidden="1" customWidth="1"/>
    <col min="14" max="16" width="5" style="6" hidden="1" customWidth="1"/>
    <col min="17" max="17" width="6.33203125" style="6" hidden="1" customWidth="1"/>
    <col min="18" max="18" width="5.83203125" style="6" hidden="1" customWidth="1"/>
    <col min="19" max="19" width="5.33203125" style="6" hidden="1" customWidth="1"/>
    <col min="20" max="20" width="4.6640625" style="6" hidden="1" customWidth="1"/>
    <col min="21" max="21" width="6.1640625" style="6" hidden="1" customWidth="1"/>
    <col min="22" max="22" width="6.5" style="6" hidden="1" customWidth="1"/>
    <col min="23" max="23" width="5.5" style="6" hidden="1" customWidth="1"/>
    <col min="24" max="24" width="4.83203125" style="6" hidden="1" customWidth="1"/>
    <col min="25" max="25" width="7.1640625" style="6" customWidth="1"/>
    <col min="26" max="26" width="3.6640625" style="6" bestFit="1" customWidth="1"/>
    <col min="27" max="27" width="6" style="6" bestFit="1" customWidth="1"/>
    <col min="28" max="28" width="0" style="6" hidden="1" customWidth="1"/>
    <col min="29" max="29" width="8.83203125" style="10"/>
    <col min="30" max="30" width="34.33203125" style="10" bestFit="1" customWidth="1"/>
    <col min="31" max="31" width="34.33203125" style="11" bestFit="1" customWidth="1"/>
    <col min="32" max="32" width="32.5" style="11" hidden="1" customWidth="1"/>
    <col min="33" max="53" width="0" style="11" hidden="1" customWidth="1"/>
    <col min="54" max="16384" width="8.83203125" style="11"/>
  </cols>
  <sheetData>
    <row r="1" spans="1:54" ht="93" x14ac:dyDescent="0.2">
      <c r="A1" s="2" t="s">
        <v>0</v>
      </c>
      <c r="B1" s="2" t="s">
        <v>333</v>
      </c>
      <c r="C1" s="2" t="s">
        <v>4</v>
      </c>
      <c r="D1" s="7" t="s">
        <v>115</v>
      </c>
      <c r="E1" s="7" t="s">
        <v>76</v>
      </c>
      <c r="F1" s="7" t="s">
        <v>113</v>
      </c>
      <c r="G1" s="7" t="s">
        <v>116</v>
      </c>
      <c r="H1" s="7" t="s">
        <v>117</v>
      </c>
      <c r="I1" s="7" t="s">
        <v>810</v>
      </c>
      <c r="J1" s="7" t="s">
        <v>118</v>
      </c>
      <c r="K1" s="7" t="s">
        <v>119</v>
      </c>
      <c r="L1" s="7" t="s">
        <v>120</v>
      </c>
      <c r="M1" s="7" t="s">
        <v>121</v>
      </c>
      <c r="N1" s="7" t="s">
        <v>122</v>
      </c>
      <c r="O1" s="7" t="s">
        <v>123</v>
      </c>
      <c r="P1" s="7" t="s">
        <v>124</v>
      </c>
      <c r="Q1" s="7" t="s">
        <v>125</v>
      </c>
      <c r="R1" s="7" t="s">
        <v>126</v>
      </c>
      <c r="S1" s="7" t="s">
        <v>127</v>
      </c>
      <c r="T1" s="7" t="s">
        <v>128</v>
      </c>
      <c r="U1" s="7" t="s">
        <v>323</v>
      </c>
      <c r="V1" s="7" t="s">
        <v>324</v>
      </c>
      <c r="W1" s="7" t="s">
        <v>129</v>
      </c>
      <c r="X1" s="7" t="s">
        <v>130</v>
      </c>
      <c r="Y1" s="7" t="s">
        <v>131</v>
      </c>
      <c r="Z1" s="7" t="s">
        <v>298</v>
      </c>
      <c r="AA1" s="7" t="s">
        <v>300</v>
      </c>
      <c r="AB1" s="7" t="s">
        <v>114</v>
      </c>
    </row>
    <row r="2" spans="1:54" x14ac:dyDescent="0.2">
      <c r="A2" s="2">
        <v>1</v>
      </c>
      <c r="B2" s="2">
        <v>1</v>
      </c>
      <c r="C2" s="3" t="s">
        <v>5</v>
      </c>
      <c r="D2" s="3">
        <v>542</v>
      </c>
      <c r="E2" s="3">
        <v>1248</v>
      </c>
      <c r="F2" s="3">
        <v>313</v>
      </c>
      <c r="G2" s="3">
        <v>1091</v>
      </c>
      <c r="H2" s="3">
        <v>767</v>
      </c>
      <c r="I2" s="3">
        <v>1317</v>
      </c>
      <c r="J2" s="3">
        <v>1285</v>
      </c>
      <c r="K2" s="3">
        <v>801</v>
      </c>
      <c r="L2" s="3">
        <v>958</v>
      </c>
      <c r="M2" s="3">
        <v>765</v>
      </c>
      <c r="N2" s="3">
        <v>814</v>
      </c>
      <c r="O2" s="3">
        <v>1691</v>
      </c>
      <c r="P2" s="3">
        <v>734</v>
      </c>
      <c r="Q2" s="3">
        <v>1060</v>
      </c>
      <c r="R2" s="3">
        <v>1141</v>
      </c>
      <c r="S2" s="3">
        <v>1148</v>
      </c>
      <c r="T2" s="3">
        <v>1355</v>
      </c>
      <c r="U2" s="3">
        <v>1023</v>
      </c>
      <c r="V2" s="3">
        <v>262</v>
      </c>
      <c r="W2" s="3">
        <v>1434</v>
      </c>
      <c r="X2" s="3">
        <v>1333</v>
      </c>
      <c r="Y2" s="3">
        <v>1286</v>
      </c>
      <c r="Z2" s="3">
        <f t="shared" ref="Z2:Z33" si="0">COUNT(D2:Y2)</f>
        <v>22</v>
      </c>
      <c r="AA2" s="3">
        <f t="shared" ref="AA2:AA33" si="1">SUM(D2:Y2)+IF(Z2&gt;=6,12,0)+IF(Z2&gt;=12,30,0)+IF(Z2&gt;=18,65,0)</f>
        <v>22475</v>
      </c>
      <c r="AB2" s="17" t="e">
        <f>E2+F2+D2+G2+H2+J2+K2+L2+M2+N2+O2+P2+#REF!+#REF!+Q2+R2+S2+T2+U2+W2+X2+Y2</f>
        <v>#REF!</v>
      </c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x14ac:dyDescent="0.2">
      <c r="A3" s="2">
        <v>2</v>
      </c>
      <c r="B3" s="2">
        <v>2</v>
      </c>
      <c r="C3" s="3" t="s">
        <v>8</v>
      </c>
      <c r="D3" s="3">
        <v>869</v>
      </c>
      <c r="E3" s="3">
        <v>1708</v>
      </c>
      <c r="F3" s="3">
        <v>633</v>
      </c>
      <c r="G3" s="3">
        <v>653</v>
      </c>
      <c r="H3" s="3">
        <v>1200</v>
      </c>
      <c r="I3" s="3">
        <v>1015</v>
      </c>
      <c r="J3" s="3">
        <v>1156</v>
      </c>
      <c r="K3" s="3">
        <v>814</v>
      </c>
      <c r="L3" s="3">
        <v>1326</v>
      </c>
      <c r="M3" s="3">
        <v>689</v>
      </c>
      <c r="N3" s="3">
        <v>824</v>
      </c>
      <c r="O3" s="3">
        <v>1187</v>
      </c>
      <c r="P3" s="3">
        <v>545</v>
      </c>
      <c r="Q3" s="3">
        <v>918</v>
      </c>
      <c r="R3" s="3">
        <v>916</v>
      </c>
      <c r="S3" s="3">
        <v>1363</v>
      </c>
      <c r="T3" s="3">
        <v>1113</v>
      </c>
      <c r="U3" s="3">
        <v>574</v>
      </c>
      <c r="V3" s="3">
        <v>221</v>
      </c>
      <c r="W3" s="3">
        <v>1203</v>
      </c>
      <c r="X3" s="3">
        <v>640</v>
      </c>
      <c r="Y3" s="3">
        <v>993</v>
      </c>
      <c r="Z3" s="3">
        <f t="shared" si="0"/>
        <v>22</v>
      </c>
      <c r="AA3" s="3">
        <f t="shared" si="1"/>
        <v>20667</v>
      </c>
      <c r="AB3" s="16" t="e">
        <f>E3+F3+D3+G3+H3+J3+K3+L3+M3+N3+O3+P3+#REF!+#REF!+Q3+R3+S3+T3+U3+W3+X3+Y3</f>
        <v>#REF!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</row>
    <row r="4" spans="1:54" x14ac:dyDescent="0.2">
      <c r="A4" s="2">
        <v>3</v>
      </c>
      <c r="B4" s="2">
        <v>3</v>
      </c>
      <c r="C4" s="3" t="s">
        <v>28</v>
      </c>
      <c r="D4" s="3">
        <v>1054</v>
      </c>
      <c r="E4" s="3">
        <v>489</v>
      </c>
      <c r="F4" s="3">
        <v>946</v>
      </c>
      <c r="G4" s="3">
        <v>867</v>
      </c>
      <c r="H4" s="3">
        <v>996</v>
      </c>
      <c r="I4" s="3">
        <v>780</v>
      </c>
      <c r="J4" s="3">
        <v>591</v>
      </c>
      <c r="K4" s="3">
        <v>578</v>
      </c>
      <c r="L4" s="3">
        <v>781</v>
      </c>
      <c r="M4" s="3">
        <v>740</v>
      </c>
      <c r="N4" s="3">
        <v>548</v>
      </c>
      <c r="O4" s="3">
        <v>533</v>
      </c>
      <c r="P4" s="3">
        <v>450</v>
      </c>
      <c r="Q4" s="3">
        <v>485</v>
      </c>
      <c r="R4" s="3">
        <v>463</v>
      </c>
      <c r="S4" s="3">
        <v>501</v>
      </c>
      <c r="T4" s="3">
        <v>653</v>
      </c>
      <c r="U4" s="3">
        <v>263</v>
      </c>
      <c r="V4" s="3">
        <v>285</v>
      </c>
      <c r="W4" s="3">
        <v>529</v>
      </c>
      <c r="X4" s="3">
        <v>308</v>
      </c>
      <c r="Y4" s="3">
        <v>399</v>
      </c>
      <c r="Z4" s="3">
        <f t="shared" si="0"/>
        <v>22</v>
      </c>
      <c r="AA4" s="3">
        <f t="shared" si="1"/>
        <v>13346</v>
      </c>
      <c r="AB4" s="17" t="e">
        <f>E4+F4+D4+G4+H4+J4+K4+L4+M4+N4+O4+P4+#REF!+#REF!+Q4+R4+S4+T4+U4+W4+X4+Y4</f>
        <v>#REF!</v>
      </c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</row>
    <row r="5" spans="1:54" x14ac:dyDescent="0.2">
      <c r="A5" s="2">
        <v>4</v>
      </c>
      <c r="B5" s="2">
        <v>4</v>
      </c>
      <c r="C5" s="5" t="s">
        <v>438</v>
      </c>
      <c r="D5" s="5">
        <v>40</v>
      </c>
      <c r="E5" s="5">
        <v>533</v>
      </c>
      <c r="F5" s="5">
        <v>509</v>
      </c>
      <c r="G5" s="5">
        <v>676</v>
      </c>
      <c r="H5" s="5">
        <v>174</v>
      </c>
      <c r="I5" s="5">
        <v>182</v>
      </c>
      <c r="J5" s="5">
        <v>145</v>
      </c>
      <c r="K5" s="5">
        <v>470</v>
      </c>
      <c r="L5" s="5">
        <v>493</v>
      </c>
      <c r="M5" s="5">
        <v>372</v>
      </c>
      <c r="N5" s="5">
        <v>1066</v>
      </c>
      <c r="O5" s="5">
        <v>812</v>
      </c>
      <c r="P5" s="5">
        <v>164</v>
      </c>
      <c r="Q5" s="5">
        <v>352</v>
      </c>
      <c r="R5" s="5">
        <v>207</v>
      </c>
      <c r="S5" s="5">
        <v>347</v>
      </c>
      <c r="T5" s="5">
        <v>9</v>
      </c>
      <c r="U5" s="5">
        <v>722</v>
      </c>
      <c r="V5" s="5">
        <v>203</v>
      </c>
      <c r="W5" s="5">
        <v>1134</v>
      </c>
      <c r="X5" s="5">
        <v>1320</v>
      </c>
      <c r="Y5" s="5">
        <v>759</v>
      </c>
      <c r="Z5" s="5">
        <f t="shared" si="0"/>
        <v>22</v>
      </c>
      <c r="AA5" s="5">
        <f t="shared" si="1"/>
        <v>10796</v>
      </c>
      <c r="AB5" s="17" t="e">
        <f>E5+F5+D5+G5+H5+J5+K5+L5+M5+N5+O5+P5+#REF!+#REF!+Q5+R5+S5+T5+U5+W5+X5+Y5</f>
        <v>#REF!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</row>
    <row r="6" spans="1:54" s="10" customFormat="1" x14ac:dyDescent="0.2">
      <c r="A6" s="2">
        <v>5</v>
      </c>
      <c r="B6" s="2">
        <v>5</v>
      </c>
      <c r="C6" s="5" t="s">
        <v>32</v>
      </c>
      <c r="D6" s="5">
        <v>161</v>
      </c>
      <c r="E6" s="5">
        <v>301</v>
      </c>
      <c r="F6" s="5">
        <v>372</v>
      </c>
      <c r="G6" s="5">
        <v>310</v>
      </c>
      <c r="H6" s="5">
        <v>477</v>
      </c>
      <c r="I6" s="5">
        <v>490</v>
      </c>
      <c r="J6" s="5">
        <v>459</v>
      </c>
      <c r="K6" s="5">
        <v>375</v>
      </c>
      <c r="L6" s="5">
        <v>370</v>
      </c>
      <c r="M6" s="5">
        <v>375</v>
      </c>
      <c r="N6" s="5">
        <v>974</v>
      </c>
      <c r="O6" s="5">
        <v>721</v>
      </c>
      <c r="P6" s="5">
        <v>332</v>
      </c>
      <c r="Q6" s="5">
        <v>725</v>
      </c>
      <c r="R6" s="5">
        <v>388</v>
      </c>
      <c r="S6" s="5">
        <v>265</v>
      </c>
      <c r="T6" s="5">
        <v>381</v>
      </c>
      <c r="U6" s="5">
        <v>472</v>
      </c>
      <c r="V6" s="5">
        <v>725</v>
      </c>
      <c r="W6" s="5">
        <v>243</v>
      </c>
      <c r="X6" s="5">
        <v>605</v>
      </c>
      <c r="Y6" s="5">
        <v>951</v>
      </c>
      <c r="Z6" s="5">
        <f t="shared" si="0"/>
        <v>22</v>
      </c>
      <c r="AA6" s="5">
        <f t="shared" si="1"/>
        <v>10579</v>
      </c>
      <c r="AB6" s="18" t="e">
        <f>E6+F6+D6+G6+H6+J6+K6+L6+M6+N6+O6+P6+#REF!+#REF!+Q6+R6+S6+T6+U6+W6+X6+Y6</f>
        <v>#REF!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x14ac:dyDescent="0.2">
      <c r="A7" s="2">
        <v>6</v>
      </c>
      <c r="B7" s="2">
        <v>6</v>
      </c>
      <c r="C7" s="2" t="s">
        <v>6</v>
      </c>
      <c r="D7" s="2">
        <v>490</v>
      </c>
      <c r="E7" s="2">
        <v>299</v>
      </c>
      <c r="F7" s="2">
        <v>322</v>
      </c>
      <c r="G7" s="2">
        <v>457</v>
      </c>
      <c r="H7" s="2">
        <v>261</v>
      </c>
      <c r="I7" s="2">
        <v>250</v>
      </c>
      <c r="J7" s="2">
        <v>554</v>
      </c>
      <c r="K7" s="2">
        <v>259</v>
      </c>
      <c r="L7" s="2">
        <v>479</v>
      </c>
      <c r="M7" s="2">
        <v>249</v>
      </c>
      <c r="N7" s="2">
        <v>452</v>
      </c>
      <c r="O7" s="2">
        <v>598</v>
      </c>
      <c r="P7" s="2">
        <v>227</v>
      </c>
      <c r="Q7" s="2">
        <v>369</v>
      </c>
      <c r="R7" s="2">
        <v>347</v>
      </c>
      <c r="S7" s="2">
        <v>472</v>
      </c>
      <c r="T7" s="2">
        <v>252</v>
      </c>
      <c r="U7" s="2">
        <v>172</v>
      </c>
      <c r="V7" s="2">
        <v>110</v>
      </c>
      <c r="W7" s="2">
        <v>644</v>
      </c>
      <c r="X7" s="2">
        <v>332</v>
      </c>
      <c r="Y7" s="2">
        <v>797</v>
      </c>
      <c r="Z7" s="2">
        <f t="shared" si="0"/>
        <v>22</v>
      </c>
      <c r="AA7" s="2">
        <f t="shared" si="1"/>
        <v>8499</v>
      </c>
      <c r="AB7" s="17" t="e">
        <f>E7+F7+D7+G7+H7+J7+K7+L7+M7+N7+O7+P7+#REF!+#REF!+Q7+R7+S7+T7+U7+W7+X7+Y7</f>
        <v>#REF!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</row>
    <row r="8" spans="1:54" x14ac:dyDescent="0.2">
      <c r="A8" s="2">
        <v>7</v>
      </c>
      <c r="B8" s="2">
        <v>7</v>
      </c>
      <c r="C8" s="2" t="s">
        <v>30</v>
      </c>
      <c r="D8" s="2">
        <v>1308</v>
      </c>
      <c r="E8" s="2">
        <v>157</v>
      </c>
      <c r="F8" s="2">
        <v>47</v>
      </c>
      <c r="G8" s="2">
        <v>305</v>
      </c>
      <c r="H8" s="2">
        <v>184</v>
      </c>
      <c r="I8" s="2">
        <v>133</v>
      </c>
      <c r="J8" s="2">
        <v>88</v>
      </c>
      <c r="K8" s="2">
        <v>146</v>
      </c>
      <c r="L8" s="2">
        <v>48</v>
      </c>
      <c r="M8" s="2">
        <v>138</v>
      </c>
      <c r="N8" s="2">
        <v>45</v>
      </c>
      <c r="O8" s="2">
        <v>140</v>
      </c>
      <c r="P8" s="2">
        <v>1783</v>
      </c>
      <c r="Q8" s="2">
        <v>145</v>
      </c>
      <c r="R8" s="2">
        <v>49</v>
      </c>
      <c r="S8" s="2">
        <v>729</v>
      </c>
      <c r="T8" s="2">
        <v>48</v>
      </c>
      <c r="U8" s="2">
        <v>86</v>
      </c>
      <c r="V8" s="2">
        <v>49</v>
      </c>
      <c r="W8" s="2">
        <v>1493</v>
      </c>
      <c r="X8" s="2">
        <v>201</v>
      </c>
      <c r="Y8" s="2">
        <v>337</v>
      </c>
      <c r="Z8" s="2">
        <f t="shared" si="0"/>
        <v>22</v>
      </c>
      <c r="AA8" s="2">
        <f t="shared" si="1"/>
        <v>7766</v>
      </c>
      <c r="AB8" s="17" t="e">
        <f>E8+F8+D8+G8+H8+J8+K8+L8+M8+N8+O8+P8+#REF!+#REF!+Q8+R8+S8+T8+U8+W8+X8+Y8</f>
        <v>#REF!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</row>
    <row r="9" spans="1:54" s="10" customFormat="1" x14ac:dyDescent="0.2">
      <c r="A9" s="2">
        <v>8</v>
      </c>
      <c r="B9" s="2">
        <v>8</v>
      </c>
      <c r="C9" s="2" t="s">
        <v>21</v>
      </c>
      <c r="D9" s="2">
        <v>66</v>
      </c>
      <c r="E9" s="2">
        <v>257</v>
      </c>
      <c r="F9" s="2">
        <v>251</v>
      </c>
      <c r="G9" s="2">
        <v>258</v>
      </c>
      <c r="H9" s="2">
        <v>290</v>
      </c>
      <c r="I9" s="2">
        <v>258</v>
      </c>
      <c r="J9" s="2">
        <v>175</v>
      </c>
      <c r="K9" s="2">
        <v>497</v>
      </c>
      <c r="L9" s="2">
        <v>276</v>
      </c>
      <c r="M9" s="2">
        <v>449</v>
      </c>
      <c r="N9" s="2">
        <v>399</v>
      </c>
      <c r="O9" s="2">
        <v>463</v>
      </c>
      <c r="P9" s="2">
        <v>47</v>
      </c>
      <c r="Q9" s="2">
        <v>419</v>
      </c>
      <c r="R9" s="2">
        <v>370</v>
      </c>
      <c r="S9" s="2">
        <v>474</v>
      </c>
      <c r="T9" s="2">
        <v>213</v>
      </c>
      <c r="U9" s="2">
        <v>506</v>
      </c>
      <c r="V9" s="2">
        <v>180</v>
      </c>
      <c r="W9" s="2">
        <v>353</v>
      </c>
      <c r="X9" s="2">
        <v>988</v>
      </c>
      <c r="Y9" s="2">
        <v>449</v>
      </c>
      <c r="Z9" s="2">
        <f t="shared" si="0"/>
        <v>22</v>
      </c>
      <c r="AA9" s="2">
        <f t="shared" si="1"/>
        <v>7745</v>
      </c>
      <c r="AB9" s="17" t="e">
        <f>E9+F9+D9+G9+H9+J9+K9+L9+M9+N9+O9+P9+#REF!+#REF!+Q9+R9+S9+T9+U9+W9+X9+Y9</f>
        <v>#REF!</v>
      </c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1:54" x14ac:dyDescent="0.2">
      <c r="A10" s="2">
        <v>9</v>
      </c>
      <c r="B10" s="2">
        <v>9</v>
      </c>
      <c r="C10" s="2" t="s">
        <v>17</v>
      </c>
      <c r="D10" s="2">
        <v>44</v>
      </c>
      <c r="E10" s="2">
        <v>239</v>
      </c>
      <c r="F10" s="2">
        <v>228</v>
      </c>
      <c r="G10" s="2">
        <v>507</v>
      </c>
      <c r="H10" s="2"/>
      <c r="I10" s="2">
        <v>60</v>
      </c>
      <c r="J10" s="2">
        <v>236</v>
      </c>
      <c r="K10" s="2">
        <v>299</v>
      </c>
      <c r="L10" s="2">
        <v>313</v>
      </c>
      <c r="M10" s="2">
        <v>44</v>
      </c>
      <c r="N10" s="2">
        <v>308</v>
      </c>
      <c r="O10" s="2">
        <v>444</v>
      </c>
      <c r="P10" s="2"/>
      <c r="Q10" s="2">
        <v>273</v>
      </c>
      <c r="R10" s="2">
        <v>183</v>
      </c>
      <c r="S10" s="2">
        <v>340</v>
      </c>
      <c r="T10" s="2">
        <v>193</v>
      </c>
      <c r="U10" s="2">
        <v>331</v>
      </c>
      <c r="V10" s="2">
        <v>49</v>
      </c>
      <c r="W10" s="2">
        <v>322</v>
      </c>
      <c r="X10" s="2">
        <v>614</v>
      </c>
      <c r="Y10" s="2">
        <v>361</v>
      </c>
      <c r="Z10" s="2">
        <f t="shared" si="0"/>
        <v>20</v>
      </c>
      <c r="AA10" s="2">
        <f t="shared" si="1"/>
        <v>5495</v>
      </c>
      <c r="AB10" s="17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x14ac:dyDescent="0.2">
      <c r="A11" s="2">
        <v>10</v>
      </c>
      <c r="B11" s="2">
        <v>10</v>
      </c>
      <c r="C11" s="2" t="s">
        <v>85</v>
      </c>
      <c r="D11" s="2">
        <v>65</v>
      </c>
      <c r="E11" s="2"/>
      <c r="F11" s="2"/>
      <c r="G11" s="2">
        <v>146</v>
      </c>
      <c r="H11" s="2"/>
      <c r="I11" s="2"/>
      <c r="J11" s="2">
        <v>195</v>
      </c>
      <c r="K11" s="2">
        <v>841</v>
      </c>
      <c r="L11" s="2">
        <v>49</v>
      </c>
      <c r="M11" s="2">
        <v>210</v>
      </c>
      <c r="N11" s="2">
        <v>529</v>
      </c>
      <c r="O11" s="2">
        <v>624</v>
      </c>
      <c r="P11" s="2"/>
      <c r="Q11" s="2">
        <v>170</v>
      </c>
      <c r="R11" s="2">
        <v>43</v>
      </c>
      <c r="S11" s="2">
        <v>42</v>
      </c>
      <c r="T11" s="2">
        <v>49</v>
      </c>
      <c r="U11" s="2">
        <v>43</v>
      </c>
      <c r="V11" s="2">
        <v>46</v>
      </c>
      <c r="W11" s="2">
        <v>360</v>
      </c>
      <c r="X11" s="2">
        <v>1244</v>
      </c>
      <c r="Y11" s="2">
        <v>367</v>
      </c>
      <c r="Z11" s="2">
        <f t="shared" si="0"/>
        <v>17</v>
      </c>
      <c r="AA11" s="2">
        <f t="shared" si="1"/>
        <v>5065</v>
      </c>
      <c r="AB11" s="2" t="e">
        <f>E11+F11+D11+G11+H11+J11+K11+L11+M11+N11+O11+P11+#REF!+#REF!+Q11+R11+S11+T11+U11+W11+X11+Y11</f>
        <v>#REF!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  <row r="12" spans="1:54" x14ac:dyDescent="0.2">
      <c r="A12" s="2">
        <v>11</v>
      </c>
      <c r="B12" s="2">
        <v>11</v>
      </c>
      <c r="C12" s="2" t="s">
        <v>19</v>
      </c>
      <c r="D12" s="2">
        <v>40</v>
      </c>
      <c r="E12" s="2">
        <v>54</v>
      </c>
      <c r="F12" s="2">
        <v>158</v>
      </c>
      <c r="G12" s="2">
        <v>89</v>
      </c>
      <c r="H12" s="2">
        <v>185</v>
      </c>
      <c r="I12" s="2"/>
      <c r="J12" s="2"/>
      <c r="K12" s="2">
        <v>155</v>
      </c>
      <c r="L12" s="2"/>
      <c r="M12" s="2">
        <v>412</v>
      </c>
      <c r="N12" s="2">
        <v>547</v>
      </c>
      <c r="O12" s="2">
        <v>582</v>
      </c>
      <c r="P12" s="2"/>
      <c r="Q12" s="2">
        <v>125</v>
      </c>
      <c r="R12" s="2">
        <v>125</v>
      </c>
      <c r="S12" s="2">
        <v>110</v>
      </c>
      <c r="T12" s="2">
        <v>130</v>
      </c>
      <c r="U12" s="2">
        <v>221</v>
      </c>
      <c r="V12" s="2">
        <v>230</v>
      </c>
      <c r="W12" s="2">
        <v>751</v>
      </c>
      <c r="X12" s="2">
        <v>548</v>
      </c>
      <c r="Y12" s="2">
        <v>232</v>
      </c>
      <c r="Z12" s="2">
        <f t="shared" si="0"/>
        <v>18</v>
      </c>
      <c r="AA12" s="2">
        <f t="shared" si="1"/>
        <v>4801</v>
      </c>
      <c r="AB12" s="3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</row>
    <row r="13" spans="1:54" x14ac:dyDescent="0.2">
      <c r="A13" s="2">
        <v>12</v>
      </c>
      <c r="B13" s="2">
        <v>12</v>
      </c>
      <c r="C13" s="2" t="s">
        <v>27</v>
      </c>
      <c r="D13" s="2">
        <v>369</v>
      </c>
      <c r="E13" s="2">
        <v>33</v>
      </c>
      <c r="F13" s="2">
        <v>95</v>
      </c>
      <c r="G13" s="2">
        <v>391</v>
      </c>
      <c r="H13" s="2">
        <v>346</v>
      </c>
      <c r="I13" s="2">
        <v>161</v>
      </c>
      <c r="J13" s="2">
        <v>113</v>
      </c>
      <c r="K13" s="2">
        <v>96</v>
      </c>
      <c r="L13" s="2">
        <v>80</v>
      </c>
      <c r="M13" s="2">
        <v>245</v>
      </c>
      <c r="N13" s="2">
        <v>42</v>
      </c>
      <c r="O13" s="2">
        <v>34</v>
      </c>
      <c r="P13" s="2">
        <v>234</v>
      </c>
      <c r="Q13" s="2"/>
      <c r="R13" s="2">
        <v>176</v>
      </c>
      <c r="S13" s="2">
        <v>21</v>
      </c>
      <c r="T13" s="2">
        <v>85</v>
      </c>
      <c r="U13" s="2">
        <v>88</v>
      </c>
      <c r="V13" s="2"/>
      <c r="W13" s="2">
        <v>159</v>
      </c>
      <c r="X13" s="2">
        <v>146</v>
      </c>
      <c r="Y13" s="2">
        <v>70</v>
      </c>
      <c r="Z13" s="2">
        <f t="shared" si="0"/>
        <v>20</v>
      </c>
      <c r="AA13" s="2">
        <f t="shared" si="1"/>
        <v>3091</v>
      </c>
      <c r="AB13" s="5" t="e">
        <f>E13+F13+D13+G13+H13+J13+K13+L13+M13+N13+O13+P13+#REF!+#REF!+Q13+R13+S13+T13+U13+W13+X13+Y13</f>
        <v>#REF!</v>
      </c>
      <c r="AD13" s="15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</row>
    <row r="14" spans="1:54" x14ac:dyDescent="0.2">
      <c r="A14" s="2">
        <v>13</v>
      </c>
      <c r="B14" s="2">
        <v>13</v>
      </c>
      <c r="C14" s="2" t="s">
        <v>495</v>
      </c>
      <c r="D14" s="2">
        <v>0</v>
      </c>
      <c r="E14" s="2">
        <v>453</v>
      </c>
      <c r="F14" s="2"/>
      <c r="G14" s="2">
        <v>43</v>
      </c>
      <c r="H14" s="2"/>
      <c r="I14" s="2"/>
      <c r="J14" s="2">
        <v>49</v>
      </c>
      <c r="K14" s="2">
        <v>48</v>
      </c>
      <c r="L14" s="2">
        <v>47</v>
      </c>
      <c r="M14" s="2">
        <v>43</v>
      </c>
      <c r="N14" s="2">
        <v>198</v>
      </c>
      <c r="O14" s="2">
        <v>605</v>
      </c>
      <c r="P14" s="2"/>
      <c r="Q14" s="2">
        <v>49</v>
      </c>
      <c r="R14" s="2">
        <v>49</v>
      </c>
      <c r="S14" s="2">
        <v>84</v>
      </c>
      <c r="T14" s="2">
        <v>49</v>
      </c>
      <c r="U14" s="2">
        <v>171</v>
      </c>
      <c r="V14" s="2">
        <v>47</v>
      </c>
      <c r="W14" s="2">
        <v>599</v>
      </c>
      <c r="X14" s="2">
        <v>302</v>
      </c>
      <c r="Y14" s="2">
        <v>74</v>
      </c>
      <c r="Z14" s="2">
        <f t="shared" si="0"/>
        <v>18</v>
      </c>
      <c r="AA14" s="2">
        <f t="shared" si="1"/>
        <v>3017</v>
      </c>
      <c r="AB14" s="17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</row>
    <row r="15" spans="1:54" x14ac:dyDescent="0.2">
      <c r="A15" s="2">
        <v>14</v>
      </c>
      <c r="B15" s="2">
        <v>15</v>
      </c>
      <c r="C15" s="2" t="s">
        <v>14</v>
      </c>
      <c r="D15" s="2">
        <v>151</v>
      </c>
      <c r="E15" s="2">
        <v>54</v>
      </c>
      <c r="F15" s="2">
        <v>60</v>
      </c>
      <c r="G15" s="2">
        <v>113</v>
      </c>
      <c r="H15" s="2"/>
      <c r="I15" s="2"/>
      <c r="J15" s="2">
        <v>164</v>
      </c>
      <c r="K15" s="2">
        <v>60</v>
      </c>
      <c r="L15" s="2">
        <v>50</v>
      </c>
      <c r="M15" s="2">
        <v>130</v>
      </c>
      <c r="N15" s="2">
        <v>379</v>
      </c>
      <c r="O15" s="2">
        <v>566</v>
      </c>
      <c r="P15" s="2"/>
      <c r="Q15" s="2"/>
      <c r="R15" s="2"/>
      <c r="S15" s="2">
        <v>49</v>
      </c>
      <c r="T15" s="2"/>
      <c r="U15" s="2">
        <v>70</v>
      </c>
      <c r="V15" s="2"/>
      <c r="W15" s="2">
        <v>595</v>
      </c>
      <c r="X15" s="2"/>
      <c r="Y15" s="2">
        <v>337</v>
      </c>
      <c r="Z15" s="2">
        <f t="shared" si="0"/>
        <v>14</v>
      </c>
      <c r="AA15" s="2">
        <f t="shared" si="1"/>
        <v>2820</v>
      </c>
      <c r="AB15" s="17" t="e">
        <f>E15+F15+D15+G15+H15+J15+K15+L15+M15+N15+O15+P15+#REF!+#REF!+Q15+R15+S15+T15+U15+W15+X15+Y15</f>
        <v>#REF!</v>
      </c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s="10" customFormat="1" x14ac:dyDescent="0.2">
      <c r="A16" s="2">
        <v>15</v>
      </c>
      <c r="B16" s="2">
        <v>14</v>
      </c>
      <c r="C16" s="2" t="s">
        <v>11</v>
      </c>
      <c r="D16" s="2">
        <v>111</v>
      </c>
      <c r="E16" s="2"/>
      <c r="F16" s="2">
        <v>96</v>
      </c>
      <c r="G16" s="2">
        <v>136</v>
      </c>
      <c r="H16" s="2">
        <v>227</v>
      </c>
      <c r="I16" s="2">
        <v>249</v>
      </c>
      <c r="J16" s="2"/>
      <c r="K16" s="2">
        <v>208</v>
      </c>
      <c r="L16" s="2"/>
      <c r="M16" s="2">
        <v>265</v>
      </c>
      <c r="N16" s="2">
        <v>286</v>
      </c>
      <c r="O16" s="2">
        <v>114</v>
      </c>
      <c r="P16" s="2"/>
      <c r="Q16" s="2"/>
      <c r="R16" s="2"/>
      <c r="S16" s="2"/>
      <c r="T16" s="2"/>
      <c r="U16" s="2">
        <v>258</v>
      </c>
      <c r="V16" s="2">
        <v>113</v>
      </c>
      <c r="W16" s="2">
        <v>405</v>
      </c>
      <c r="X16" s="2">
        <v>200</v>
      </c>
      <c r="Y16" s="2">
        <v>61</v>
      </c>
      <c r="Z16" s="2">
        <f t="shared" si="0"/>
        <v>14</v>
      </c>
      <c r="AA16" s="2">
        <f t="shared" si="1"/>
        <v>2771</v>
      </c>
      <c r="AB16" s="17" t="e">
        <f>E16+F16+D16+G16+H16+J16+K16+L16+M16+N16+O16+P16+#REF!+#REF!+Q16+R16+S16+T16+U16+W16+X16+Y16</f>
        <v>#REF!</v>
      </c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 spans="1:54" s="10" customFormat="1" x14ac:dyDescent="0.2">
      <c r="A17" s="2">
        <v>16</v>
      </c>
      <c r="B17" s="2">
        <v>17</v>
      </c>
      <c r="C17" s="1" t="s">
        <v>367</v>
      </c>
      <c r="D17" s="2">
        <v>717</v>
      </c>
      <c r="E17" s="1"/>
      <c r="F17" s="1">
        <v>50</v>
      </c>
      <c r="G17" s="2">
        <v>220</v>
      </c>
      <c r="H17" s="2">
        <v>258</v>
      </c>
      <c r="I17" s="2">
        <v>50</v>
      </c>
      <c r="J17" s="2">
        <v>60</v>
      </c>
      <c r="K17" s="2">
        <v>99</v>
      </c>
      <c r="L17" s="2">
        <v>65</v>
      </c>
      <c r="M17" s="2">
        <v>57</v>
      </c>
      <c r="N17" s="2"/>
      <c r="O17" s="2">
        <v>238</v>
      </c>
      <c r="P17" s="2">
        <v>57</v>
      </c>
      <c r="Q17" s="2">
        <v>60</v>
      </c>
      <c r="R17" s="2"/>
      <c r="S17" s="2">
        <v>60</v>
      </c>
      <c r="T17" s="2">
        <v>60</v>
      </c>
      <c r="U17" s="2"/>
      <c r="V17" s="2"/>
      <c r="W17" s="2">
        <v>248</v>
      </c>
      <c r="X17" s="2"/>
      <c r="Y17" s="2">
        <v>149</v>
      </c>
      <c r="Z17" s="2">
        <f t="shared" si="0"/>
        <v>16</v>
      </c>
      <c r="AA17" s="2">
        <f t="shared" si="1"/>
        <v>2490</v>
      </c>
      <c r="AB17" s="17" t="e">
        <f>E17+F17+D17+G17+H17+J17+K17+L17+M17+N17+O17+P17+#REF!+#REF!+Q17+R17+S17+T17+U17+W17+X17+Y17</f>
        <v>#REF!</v>
      </c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</row>
    <row r="18" spans="1:54" s="10" customFormat="1" x14ac:dyDescent="0.2">
      <c r="A18" s="2">
        <v>17</v>
      </c>
      <c r="B18" s="2">
        <v>21</v>
      </c>
      <c r="C18" s="1" t="s">
        <v>304</v>
      </c>
      <c r="D18" s="2">
        <v>37</v>
      </c>
      <c r="E18" s="1">
        <v>42</v>
      </c>
      <c r="F18" s="1">
        <v>60</v>
      </c>
      <c r="G18" s="2">
        <v>40</v>
      </c>
      <c r="H18" s="2">
        <v>48</v>
      </c>
      <c r="I18" s="2"/>
      <c r="J18" s="2"/>
      <c r="K18" s="2">
        <v>88</v>
      </c>
      <c r="L18" s="2"/>
      <c r="M18" s="2">
        <v>115</v>
      </c>
      <c r="N18" s="2">
        <v>304</v>
      </c>
      <c r="O18" s="2">
        <v>177</v>
      </c>
      <c r="P18" s="2">
        <v>54</v>
      </c>
      <c r="Q18" s="2"/>
      <c r="R18" s="2">
        <v>60</v>
      </c>
      <c r="S18" s="2">
        <v>45</v>
      </c>
      <c r="T18" s="2"/>
      <c r="U18" s="2">
        <v>125</v>
      </c>
      <c r="V18" s="2"/>
      <c r="W18" s="2">
        <v>369</v>
      </c>
      <c r="X18" s="2">
        <v>389</v>
      </c>
      <c r="Y18" s="2">
        <v>451</v>
      </c>
      <c r="Z18" s="2">
        <f t="shared" si="0"/>
        <v>16</v>
      </c>
      <c r="AA18" s="2">
        <f t="shared" si="1"/>
        <v>2446</v>
      </c>
      <c r="AB18" s="17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</row>
    <row r="19" spans="1:54" s="10" customFormat="1" x14ac:dyDescent="0.2">
      <c r="A19" s="2">
        <v>18</v>
      </c>
      <c r="B19" s="2">
        <v>18</v>
      </c>
      <c r="C19" s="2" t="s">
        <v>36</v>
      </c>
      <c r="D19" s="2">
        <v>433</v>
      </c>
      <c r="E19" s="2"/>
      <c r="F19" s="2">
        <v>60</v>
      </c>
      <c r="G19" s="2">
        <v>198</v>
      </c>
      <c r="H19" s="2">
        <v>60</v>
      </c>
      <c r="I19" s="2"/>
      <c r="J19" s="2"/>
      <c r="K19" s="2"/>
      <c r="L19" s="2"/>
      <c r="M19" s="2">
        <v>267</v>
      </c>
      <c r="N19" s="2"/>
      <c r="O19" s="2"/>
      <c r="P19" s="2">
        <v>476</v>
      </c>
      <c r="Q19" s="2">
        <v>150</v>
      </c>
      <c r="R19" s="2"/>
      <c r="S19" s="2">
        <v>114</v>
      </c>
      <c r="T19" s="2">
        <v>65</v>
      </c>
      <c r="U19" s="2"/>
      <c r="V19" s="2">
        <v>47</v>
      </c>
      <c r="W19" s="2">
        <v>352</v>
      </c>
      <c r="X19" s="2"/>
      <c r="Y19" s="2">
        <v>179</v>
      </c>
      <c r="Z19" s="2">
        <f t="shared" si="0"/>
        <v>12</v>
      </c>
      <c r="AA19" s="2">
        <f t="shared" si="1"/>
        <v>2443</v>
      </c>
      <c r="AB19" s="17" t="e">
        <f>E19+F19+D19+G19+H19+J19+K19+L19+M19+N19+O19+P19+#REF!+#REF!+Q19+R19+S19+T19+U19+W19+X19+Y19</f>
        <v>#REF!</v>
      </c>
      <c r="AC19" s="6"/>
      <c r="AD19" s="15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</row>
    <row r="20" spans="1:54" s="10" customFormat="1" x14ac:dyDescent="0.2">
      <c r="A20" s="2">
        <v>19</v>
      </c>
      <c r="B20" s="2">
        <v>16</v>
      </c>
      <c r="C20" s="2" t="s">
        <v>1066</v>
      </c>
      <c r="D20" s="2">
        <v>0</v>
      </c>
      <c r="E20" s="2">
        <v>294</v>
      </c>
      <c r="F20" s="2">
        <v>43</v>
      </c>
      <c r="G20" s="2">
        <v>109</v>
      </c>
      <c r="H20" s="2"/>
      <c r="I20" s="2"/>
      <c r="J20" s="2"/>
      <c r="K20" s="2">
        <v>262</v>
      </c>
      <c r="L20" s="2"/>
      <c r="M20" s="2">
        <v>89</v>
      </c>
      <c r="N20" s="2">
        <v>161</v>
      </c>
      <c r="O20" s="2">
        <v>542</v>
      </c>
      <c r="P20" s="2">
        <v>48</v>
      </c>
      <c r="Q20" s="2"/>
      <c r="R20" s="2"/>
      <c r="S20" s="2">
        <v>21</v>
      </c>
      <c r="T20" s="2"/>
      <c r="U20" s="2">
        <v>114</v>
      </c>
      <c r="V20" s="2"/>
      <c r="W20" s="2">
        <v>338</v>
      </c>
      <c r="X20" s="2">
        <v>353</v>
      </c>
      <c r="Y20" s="2">
        <v>5</v>
      </c>
      <c r="Z20" s="2">
        <f t="shared" si="0"/>
        <v>14</v>
      </c>
      <c r="AA20" s="2">
        <f t="shared" si="1"/>
        <v>2421</v>
      </c>
      <c r="AB20" s="17" t="e">
        <f>E20+F20+D20+G20+H20+J20+K20+L20+M20+N20+O20+P20+#REF!+#REF!+Q20+R20+S20+T20+U20+W20+X20+Y20</f>
        <v>#REF!</v>
      </c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 spans="1:54" s="10" customFormat="1" x14ac:dyDescent="0.2">
      <c r="A21" s="2">
        <v>20</v>
      </c>
      <c r="B21" s="2">
        <v>20</v>
      </c>
      <c r="C21" s="2" t="s">
        <v>57</v>
      </c>
      <c r="D21" s="2">
        <v>65</v>
      </c>
      <c r="E21" s="2">
        <v>418</v>
      </c>
      <c r="F21" s="2">
        <v>36</v>
      </c>
      <c r="G21" s="2">
        <v>161</v>
      </c>
      <c r="H21" s="2"/>
      <c r="I21" s="2"/>
      <c r="J21" s="2"/>
      <c r="K21" s="2"/>
      <c r="L21" s="2"/>
      <c r="M21" s="2"/>
      <c r="N21" s="2">
        <v>526</v>
      </c>
      <c r="O21" s="2">
        <v>240</v>
      </c>
      <c r="P21" s="2"/>
      <c r="Q21" s="2"/>
      <c r="R21" s="2"/>
      <c r="S21" s="2">
        <v>142</v>
      </c>
      <c r="T21" s="2"/>
      <c r="U21" s="2">
        <v>52</v>
      </c>
      <c r="V21" s="2"/>
      <c r="W21" s="2">
        <v>387</v>
      </c>
      <c r="X21" s="2">
        <v>156</v>
      </c>
      <c r="Y21" s="2">
        <v>184</v>
      </c>
      <c r="Z21" s="2">
        <f t="shared" si="0"/>
        <v>11</v>
      </c>
      <c r="AA21" s="2">
        <f t="shared" si="1"/>
        <v>2379</v>
      </c>
      <c r="AB21" s="17" t="e">
        <f>E21+F21+D21+G21+H21+J21+K21+L21+M21+N21+O21+P21+#REF!+#REF!+Q21+R21+S21+T21+U21+W21+X21+Y21</f>
        <v>#REF!</v>
      </c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</row>
    <row r="22" spans="1:54" s="10" customFormat="1" x14ac:dyDescent="0.2">
      <c r="A22" s="2">
        <v>21</v>
      </c>
      <c r="B22" s="2">
        <v>19</v>
      </c>
      <c r="C22" s="2" t="s">
        <v>340</v>
      </c>
      <c r="D22" s="2">
        <v>129</v>
      </c>
      <c r="E22" s="2"/>
      <c r="F22" s="2"/>
      <c r="G22" s="2">
        <v>109</v>
      </c>
      <c r="H22" s="2">
        <v>60</v>
      </c>
      <c r="I22" s="2">
        <v>65</v>
      </c>
      <c r="J22" s="2">
        <v>114</v>
      </c>
      <c r="K22" s="2">
        <v>107</v>
      </c>
      <c r="L22" s="2">
        <v>112</v>
      </c>
      <c r="M22" s="2">
        <v>50</v>
      </c>
      <c r="N22" s="2">
        <v>96</v>
      </c>
      <c r="O22" s="2">
        <v>126</v>
      </c>
      <c r="P22" s="2">
        <v>129</v>
      </c>
      <c r="Q22" s="2"/>
      <c r="R22" s="2">
        <v>158</v>
      </c>
      <c r="S22" s="2">
        <v>201</v>
      </c>
      <c r="T22" s="2">
        <v>98</v>
      </c>
      <c r="U22" s="2">
        <v>54</v>
      </c>
      <c r="V22" s="2">
        <v>220</v>
      </c>
      <c r="W22" s="2">
        <v>208</v>
      </c>
      <c r="X22" s="2">
        <v>54</v>
      </c>
      <c r="Y22" s="2">
        <v>65</v>
      </c>
      <c r="Z22" s="2">
        <f t="shared" si="0"/>
        <v>19</v>
      </c>
      <c r="AA22" s="2">
        <f t="shared" si="1"/>
        <v>2262</v>
      </c>
      <c r="AB22" s="17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</row>
    <row r="23" spans="1:54" s="10" customFormat="1" x14ac:dyDescent="0.2">
      <c r="A23" s="2">
        <v>22</v>
      </c>
      <c r="B23" s="2">
        <v>22</v>
      </c>
      <c r="C23" s="2" t="s">
        <v>591</v>
      </c>
      <c r="D23" s="2"/>
      <c r="E23" s="2">
        <v>88</v>
      </c>
      <c r="F23" s="2">
        <v>47</v>
      </c>
      <c r="G23" s="2"/>
      <c r="H23" s="2"/>
      <c r="I23" s="2"/>
      <c r="J23" s="2"/>
      <c r="K23" s="2">
        <v>470</v>
      </c>
      <c r="L23" s="2">
        <v>86</v>
      </c>
      <c r="M23" s="2"/>
      <c r="N23" s="2">
        <v>150</v>
      </c>
      <c r="O23" s="2">
        <v>314</v>
      </c>
      <c r="P23" s="2"/>
      <c r="Q23" s="2"/>
      <c r="R23" s="2"/>
      <c r="S23" s="2"/>
      <c r="T23" s="2"/>
      <c r="U23" s="2">
        <v>98</v>
      </c>
      <c r="V23" s="2"/>
      <c r="W23" s="2">
        <v>269</v>
      </c>
      <c r="X23" s="2">
        <v>306</v>
      </c>
      <c r="Y23" s="2">
        <v>418</v>
      </c>
      <c r="Z23" s="2">
        <f t="shared" si="0"/>
        <v>10</v>
      </c>
      <c r="AA23" s="2">
        <f t="shared" si="1"/>
        <v>2258</v>
      </c>
      <c r="AB23" s="17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</row>
    <row r="24" spans="1:54" s="10" customFormat="1" x14ac:dyDescent="0.2">
      <c r="A24" s="2">
        <v>23</v>
      </c>
      <c r="B24" s="2">
        <v>23</v>
      </c>
      <c r="C24" s="2" t="s">
        <v>150</v>
      </c>
      <c r="D24" s="2">
        <v>339</v>
      </c>
      <c r="E24" s="2"/>
      <c r="F24" s="2"/>
      <c r="G24" s="2">
        <v>85</v>
      </c>
      <c r="H24" s="2">
        <v>130</v>
      </c>
      <c r="I24" s="2">
        <v>90</v>
      </c>
      <c r="J24" s="2">
        <v>46</v>
      </c>
      <c r="K24" s="2">
        <v>42</v>
      </c>
      <c r="L24" s="2"/>
      <c r="M24" s="2">
        <v>180</v>
      </c>
      <c r="N24" s="2"/>
      <c r="O24" s="2"/>
      <c r="P24" s="2">
        <v>203</v>
      </c>
      <c r="Q24" s="2">
        <v>46</v>
      </c>
      <c r="R24" s="2">
        <v>112</v>
      </c>
      <c r="S24" s="2"/>
      <c r="T24" s="2">
        <v>50</v>
      </c>
      <c r="U24" s="2">
        <v>136</v>
      </c>
      <c r="V24" s="2">
        <v>65</v>
      </c>
      <c r="W24" s="2">
        <v>1</v>
      </c>
      <c r="X24" s="2">
        <v>48</v>
      </c>
      <c r="Y24" s="2">
        <v>70</v>
      </c>
      <c r="Z24" s="2">
        <f t="shared" si="0"/>
        <v>16</v>
      </c>
      <c r="AA24" s="2">
        <f t="shared" si="1"/>
        <v>1685</v>
      </c>
      <c r="AB24" s="2" t="e">
        <f>E24+F24+D24+G24+H24+J24+K24+L24+M24+N24+O24+P24+#REF!+#REF!+Q24+R24+S24+T24+U24+W24+X24+Y24</f>
        <v>#REF!</v>
      </c>
      <c r="AD24" s="6"/>
      <c r="AE24" s="6"/>
      <c r="AF24" s="6"/>
      <c r="AG24" s="15"/>
      <c r="AH24" s="15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</row>
    <row r="25" spans="1:54" s="10" customFormat="1" x14ac:dyDescent="0.2">
      <c r="A25" s="2">
        <v>24</v>
      </c>
      <c r="B25" s="2">
        <v>24</v>
      </c>
      <c r="C25" s="2" t="s">
        <v>147</v>
      </c>
      <c r="D25" s="2">
        <v>386</v>
      </c>
      <c r="E25" s="2"/>
      <c r="F25" s="2"/>
      <c r="G25" s="2">
        <v>80</v>
      </c>
      <c r="H25" s="2"/>
      <c r="I25" s="2"/>
      <c r="J25" s="2"/>
      <c r="K25" s="2"/>
      <c r="L25" s="2"/>
      <c r="M25" s="2"/>
      <c r="N25" s="2"/>
      <c r="O25" s="2"/>
      <c r="P25" s="2">
        <v>422</v>
      </c>
      <c r="Q25" s="2"/>
      <c r="R25" s="2"/>
      <c r="S25" s="2">
        <v>138</v>
      </c>
      <c r="T25" s="2"/>
      <c r="U25" s="2"/>
      <c r="V25" s="2"/>
      <c r="W25" s="2">
        <v>311</v>
      </c>
      <c r="X25" s="2"/>
      <c r="Y25" s="2"/>
      <c r="Z25" s="2">
        <f t="shared" si="0"/>
        <v>5</v>
      </c>
      <c r="AA25" s="2">
        <f t="shared" si="1"/>
        <v>1337</v>
      </c>
      <c r="AB25" s="2" t="e">
        <f>E25+F25+D25+G25+H25+J25+K25+L25+M25+N25+O25+P25+#REF!+#REF!+Q25+R25+S25+T25+U25+W25+X25+Y25</f>
        <v>#REF!</v>
      </c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</row>
    <row r="26" spans="1:54" s="10" customFormat="1" x14ac:dyDescent="0.2">
      <c r="A26" s="2">
        <v>25</v>
      </c>
      <c r="B26" s="2">
        <v>26</v>
      </c>
      <c r="C26" s="2" t="s">
        <v>306</v>
      </c>
      <c r="D26" s="2">
        <v>587</v>
      </c>
      <c r="E26" s="2"/>
      <c r="F26" s="2"/>
      <c r="G26" s="2">
        <v>89</v>
      </c>
      <c r="H26" s="2">
        <v>41</v>
      </c>
      <c r="I26" s="2"/>
      <c r="J26" s="2"/>
      <c r="K26" s="2">
        <v>47</v>
      </c>
      <c r="L26" s="2"/>
      <c r="M26" s="2">
        <v>76</v>
      </c>
      <c r="N26" s="2"/>
      <c r="O26" s="2"/>
      <c r="P26" s="2">
        <v>59</v>
      </c>
      <c r="Q26" s="2"/>
      <c r="R26" s="2"/>
      <c r="S26" s="2"/>
      <c r="T26" s="2"/>
      <c r="U26" s="2"/>
      <c r="V26" s="2"/>
      <c r="W26" s="2">
        <v>322</v>
      </c>
      <c r="X26" s="2"/>
      <c r="Y26" s="2">
        <v>101</v>
      </c>
      <c r="Z26" s="2">
        <f t="shared" si="0"/>
        <v>8</v>
      </c>
      <c r="AA26" s="2">
        <f t="shared" si="1"/>
        <v>1334</v>
      </c>
      <c r="AB26" s="2" t="e">
        <f>E26+F26+D26+G26+H26+J26+K26+L26+M26+N26+O26+P26+#REF!+#REF!+Q26+R26+S26+T26+U26+W26+X26+Y26</f>
        <v>#REF!</v>
      </c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</row>
    <row r="27" spans="1:54" s="10" customFormat="1" x14ac:dyDescent="0.2">
      <c r="A27" s="2">
        <v>26</v>
      </c>
      <c r="B27" s="2">
        <v>25</v>
      </c>
      <c r="C27" s="2" t="s">
        <v>143</v>
      </c>
      <c r="D27" s="2">
        <v>674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>
        <v>349</v>
      </c>
      <c r="Q27" s="2">
        <v>60</v>
      </c>
      <c r="R27" s="2"/>
      <c r="S27" s="2">
        <v>109</v>
      </c>
      <c r="T27" s="2"/>
      <c r="U27" s="2">
        <v>55</v>
      </c>
      <c r="V27" s="2"/>
      <c r="W27" s="2">
        <v>12</v>
      </c>
      <c r="X27" s="2"/>
      <c r="Y27" s="2"/>
      <c r="Z27" s="2">
        <f t="shared" si="0"/>
        <v>6</v>
      </c>
      <c r="AA27" s="2">
        <f t="shared" si="1"/>
        <v>1271</v>
      </c>
      <c r="AB27" s="2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</row>
    <row r="28" spans="1:54" s="10" customFormat="1" x14ac:dyDescent="0.2">
      <c r="A28" s="2">
        <v>27</v>
      </c>
      <c r="B28" s="2">
        <v>27</v>
      </c>
      <c r="C28" s="2" t="s">
        <v>492</v>
      </c>
      <c r="D28" s="2"/>
      <c r="E28" s="2">
        <v>200</v>
      </c>
      <c r="F28" s="2"/>
      <c r="G28" s="2"/>
      <c r="H28" s="2"/>
      <c r="I28" s="2">
        <v>48</v>
      </c>
      <c r="J28" s="2"/>
      <c r="K28" s="2">
        <v>77</v>
      </c>
      <c r="L28" s="2">
        <v>43</v>
      </c>
      <c r="M28" s="2">
        <v>40</v>
      </c>
      <c r="N28" s="2">
        <v>258</v>
      </c>
      <c r="O28" s="2">
        <v>41</v>
      </c>
      <c r="P28" s="2"/>
      <c r="Q28" s="2"/>
      <c r="R28" s="2"/>
      <c r="S28" s="2"/>
      <c r="T28" s="2"/>
      <c r="U28" s="2">
        <v>186</v>
      </c>
      <c r="V28" s="2"/>
      <c r="W28" s="2">
        <v>88</v>
      </c>
      <c r="X28" s="2">
        <v>138</v>
      </c>
      <c r="Y28" s="2"/>
      <c r="Z28" s="2">
        <f t="shared" si="0"/>
        <v>10</v>
      </c>
      <c r="AA28" s="2">
        <f t="shared" si="1"/>
        <v>1131</v>
      </c>
      <c r="AB28" s="2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</row>
    <row r="29" spans="1:54" x14ac:dyDescent="0.2">
      <c r="A29" s="2">
        <v>28</v>
      </c>
      <c r="B29" s="2">
        <v>29</v>
      </c>
      <c r="C29" s="2" t="s">
        <v>830</v>
      </c>
      <c r="D29" s="2"/>
      <c r="E29" s="1"/>
      <c r="F29" s="1"/>
      <c r="G29" s="2">
        <v>42</v>
      </c>
      <c r="H29" s="2"/>
      <c r="I29" s="2"/>
      <c r="J29" s="2">
        <v>47</v>
      </c>
      <c r="K29" s="2">
        <v>78</v>
      </c>
      <c r="L29" s="2">
        <v>44</v>
      </c>
      <c r="M29" s="2"/>
      <c r="N29" s="2">
        <v>74</v>
      </c>
      <c r="O29" s="2">
        <v>89</v>
      </c>
      <c r="P29" s="2"/>
      <c r="Q29" s="2">
        <v>42</v>
      </c>
      <c r="R29" s="2"/>
      <c r="S29" s="2">
        <v>66</v>
      </c>
      <c r="T29" s="2">
        <v>86</v>
      </c>
      <c r="U29" s="2">
        <v>103</v>
      </c>
      <c r="V29" s="2"/>
      <c r="W29" s="2">
        <v>96</v>
      </c>
      <c r="X29" s="2">
        <v>161</v>
      </c>
      <c r="Y29" s="2">
        <v>98</v>
      </c>
      <c r="Z29" s="2">
        <f t="shared" si="0"/>
        <v>13</v>
      </c>
      <c r="AA29" s="2">
        <f t="shared" si="1"/>
        <v>1068</v>
      </c>
      <c r="AB29" s="2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</row>
    <row r="30" spans="1:54" x14ac:dyDescent="0.2">
      <c r="A30" s="2">
        <v>29</v>
      </c>
      <c r="B30" s="2">
        <v>28</v>
      </c>
      <c r="C30" s="2" t="s">
        <v>96</v>
      </c>
      <c r="D30" s="2">
        <v>415</v>
      </c>
      <c r="E30" s="2"/>
      <c r="F30" s="2">
        <v>50</v>
      </c>
      <c r="G30" s="2">
        <v>45</v>
      </c>
      <c r="H30" s="2">
        <v>104</v>
      </c>
      <c r="I30" s="2"/>
      <c r="J30" s="2"/>
      <c r="K30" s="2">
        <v>60</v>
      </c>
      <c r="L30" s="2"/>
      <c r="M30" s="2"/>
      <c r="N30" s="2"/>
      <c r="O30" s="2">
        <v>53</v>
      </c>
      <c r="P30" s="2">
        <v>108</v>
      </c>
      <c r="Q30" s="2"/>
      <c r="R30" s="2">
        <v>48</v>
      </c>
      <c r="S30" s="2">
        <v>47</v>
      </c>
      <c r="T30" s="2"/>
      <c r="U30" s="2"/>
      <c r="V30" s="2"/>
      <c r="W30" s="2">
        <v>75</v>
      </c>
      <c r="X30" s="2"/>
      <c r="Y30" s="2">
        <v>39</v>
      </c>
      <c r="Z30" s="2">
        <f t="shared" si="0"/>
        <v>11</v>
      </c>
      <c r="AA30" s="2">
        <f t="shared" si="1"/>
        <v>1056</v>
      </c>
      <c r="AB30" s="2" t="e">
        <f>E30+F30+D30+G30+H30+J30+K30+L30+M30+N30+O30+P30+#REF!+#REF!+Q30+R30+S30+T30+U30+W30+X30+Y30</f>
        <v>#REF!</v>
      </c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s="10" customFormat="1" x14ac:dyDescent="0.2">
      <c r="A31" s="2">
        <v>30</v>
      </c>
      <c r="B31" s="2">
        <v>31</v>
      </c>
      <c r="C31" s="2" t="s">
        <v>766</v>
      </c>
      <c r="D31" s="2"/>
      <c r="E31" s="2"/>
      <c r="F31" s="2"/>
      <c r="G31" s="2">
        <v>65</v>
      </c>
      <c r="H31" s="2">
        <v>65</v>
      </c>
      <c r="I31" s="2">
        <v>65</v>
      </c>
      <c r="J31" s="2">
        <v>65</v>
      </c>
      <c r="K31" s="2"/>
      <c r="L31" s="2"/>
      <c r="M31" s="2">
        <v>160</v>
      </c>
      <c r="N31" s="2">
        <v>65</v>
      </c>
      <c r="O31" s="2">
        <v>134</v>
      </c>
      <c r="P31" s="2">
        <v>150</v>
      </c>
      <c r="Q31" s="2"/>
      <c r="R31" s="2"/>
      <c r="S31" s="2"/>
      <c r="T31" s="2"/>
      <c r="U31" s="2"/>
      <c r="V31" s="2"/>
      <c r="W31" s="2">
        <v>150</v>
      </c>
      <c r="X31" s="2"/>
      <c r="Y31" s="2">
        <v>65</v>
      </c>
      <c r="Z31" s="2">
        <f t="shared" si="0"/>
        <v>10</v>
      </c>
      <c r="AA31" s="2">
        <f t="shared" si="1"/>
        <v>996</v>
      </c>
      <c r="AB31" s="2"/>
      <c r="AD31" s="6"/>
      <c r="AE31" s="6"/>
      <c r="AF31" s="6"/>
      <c r="AG31" s="15"/>
      <c r="AH31" s="15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</row>
    <row r="32" spans="1:54" s="10" customFormat="1" x14ac:dyDescent="0.2">
      <c r="A32" s="2">
        <v>31</v>
      </c>
      <c r="B32" s="2">
        <v>30</v>
      </c>
      <c r="C32" s="2" t="s">
        <v>528</v>
      </c>
      <c r="D32" s="2"/>
      <c r="E32" s="2">
        <v>120</v>
      </c>
      <c r="F32" s="2"/>
      <c r="G32" s="2"/>
      <c r="H32" s="2"/>
      <c r="I32" s="2">
        <v>110</v>
      </c>
      <c r="J32" s="2">
        <v>65</v>
      </c>
      <c r="K32" s="2">
        <v>139</v>
      </c>
      <c r="L32" s="2"/>
      <c r="M32" s="2">
        <v>143</v>
      </c>
      <c r="N32" s="2"/>
      <c r="O32" s="2">
        <v>115</v>
      </c>
      <c r="P32" s="2">
        <v>119</v>
      </c>
      <c r="Q32" s="2"/>
      <c r="R32" s="2"/>
      <c r="S32" s="2"/>
      <c r="T32" s="2"/>
      <c r="U32" s="2"/>
      <c r="V32" s="2"/>
      <c r="W32" s="2">
        <v>110</v>
      </c>
      <c r="X32" s="2"/>
      <c r="Y32" s="2"/>
      <c r="Z32" s="2">
        <f t="shared" si="0"/>
        <v>8</v>
      </c>
      <c r="AA32" s="2">
        <f t="shared" si="1"/>
        <v>933</v>
      </c>
      <c r="AB32" s="2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</row>
    <row r="33" spans="1:56" s="10" customFormat="1" x14ac:dyDescent="0.2">
      <c r="A33" s="2">
        <v>32</v>
      </c>
      <c r="B33" s="2">
        <v>32</v>
      </c>
      <c r="C33" s="2" t="s">
        <v>153</v>
      </c>
      <c r="D33" s="2">
        <v>324</v>
      </c>
      <c r="E33" s="2">
        <v>119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402</v>
      </c>
      <c r="Q33" s="2"/>
      <c r="R33" s="2"/>
      <c r="S33" s="2"/>
      <c r="T33" s="2"/>
      <c r="U33" s="2"/>
      <c r="V33" s="2"/>
      <c r="W33" s="2">
        <v>43</v>
      </c>
      <c r="X33" s="2"/>
      <c r="Y33" s="2"/>
      <c r="Z33" s="2">
        <f t="shared" si="0"/>
        <v>4</v>
      </c>
      <c r="AA33" s="2">
        <f t="shared" si="1"/>
        <v>888</v>
      </c>
      <c r="AB33" s="2" t="e">
        <f>E33+F33+D33+G33+H33+J33+K33+L33+M33+N33+O33+P33+#REF!+#REF!+Q33+R33+S33+T33+U33+W33+X33+Y33</f>
        <v>#REF!</v>
      </c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</row>
    <row r="34" spans="1:56" x14ac:dyDescent="0.2">
      <c r="A34" s="2">
        <v>33</v>
      </c>
      <c r="B34" s="2">
        <v>33</v>
      </c>
      <c r="C34" s="2" t="s">
        <v>16</v>
      </c>
      <c r="D34" s="2">
        <v>269</v>
      </c>
      <c r="E34" s="2"/>
      <c r="F34" s="2"/>
      <c r="G34" s="2">
        <v>44</v>
      </c>
      <c r="H34" s="2"/>
      <c r="I34" s="2"/>
      <c r="J34" s="2"/>
      <c r="K34" s="2"/>
      <c r="L34" s="2"/>
      <c r="M34" s="2">
        <v>60</v>
      </c>
      <c r="N34" s="2"/>
      <c r="O34" s="2"/>
      <c r="P34" s="2">
        <v>252</v>
      </c>
      <c r="Q34" s="2"/>
      <c r="R34" s="2"/>
      <c r="S34" s="2">
        <v>48</v>
      </c>
      <c r="T34" s="2"/>
      <c r="U34" s="2"/>
      <c r="V34" s="2"/>
      <c r="W34" s="2">
        <v>57</v>
      </c>
      <c r="X34" s="2"/>
      <c r="Y34" s="2"/>
      <c r="Z34" s="2">
        <f t="shared" ref="Z34:Z65" si="2">COUNT(D34:Y34)</f>
        <v>6</v>
      </c>
      <c r="AA34" s="2">
        <f t="shared" ref="AA34:AA65" si="3">SUM(D34:Y34)+IF(Z34&gt;=6,12,0)+IF(Z34&gt;=12,30,0)+IF(Z34&gt;=18,65,0)</f>
        <v>742</v>
      </c>
      <c r="AB34" s="2" t="e">
        <f>E34+F34+D34+G34+H34+J34+K34+L34+M34+N34+O34+P34+#REF!+#REF!+Q34+R34+S34+T34+U34+W34+X34+Y34</f>
        <v>#REF!</v>
      </c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</row>
    <row r="35" spans="1:56" x14ac:dyDescent="0.2">
      <c r="A35" s="2">
        <v>34</v>
      </c>
      <c r="B35" s="2">
        <v>34</v>
      </c>
      <c r="C35" s="14" t="s">
        <v>313</v>
      </c>
      <c r="D35" s="2">
        <v>38</v>
      </c>
      <c r="E35" s="2"/>
      <c r="F35" s="2"/>
      <c r="G35" s="2"/>
      <c r="H35" s="2"/>
      <c r="I35" s="2"/>
      <c r="J35" s="2"/>
      <c r="K35" s="2"/>
      <c r="L35" s="2">
        <v>93</v>
      </c>
      <c r="M35" s="2"/>
      <c r="N35" s="2">
        <v>87</v>
      </c>
      <c r="O35" s="2">
        <v>108</v>
      </c>
      <c r="P35" s="2"/>
      <c r="Q35" s="2"/>
      <c r="R35" s="2"/>
      <c r="S35" s="2">
        <v>141</v>
      </c>
      <c r="T35" s="2"/>
      <c r="U35" s="2"/>
      <c r="V35" s="2"/>
      <c r="W35" s="2">
        <v>187</v>
      </c>
      <c r="X35" s="2"/>
      <c r="Y35" s="2">
        <v>48</v>
      </c>
      <c r="Z35" s="2">
        <f t="shared" si="2"/>
        <v>7</v>
      </c>
      <c r="AA35" s="2">
        <f t="shared" si="3"/>
        <v>714</v>
      </c>
      <c r="AB35" s="2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</row>
    <row r="36" spans="1:56" x14ac:dyDescent="0.2">
      <c r="A36" s="2">
        <v>35</v>
      </c>
      <c r="B36" s="2">
        <v>35</v>
      </c>
      <c r="C36" s="2" t="s">
        <v>623</v>
      </c>
      <c r="D36" s="2"/>
      <c r="E36" s="2">
        <v>49</v>
      </c>
      <c r="F36" s="2">
        <v>44</v>
      </c>
      <c r="G36" s="2">
        <v>40</v>
      </c>
      <c r="H36" s="2"/>
      <c r="I36" s="2"/>
      <c r="J36" s="2"/>
      <c r="K36" s="2"/>
      <c r="L36" s="2"/>
      <c r="M36" s="2"/>
      <c r="N36" s="2">
        <v>81</v>
      </c>
      <c r="O36" s="2">
        <v>103</v>
      </c>
      <c r="P36" s="2"/>
      <c r="Q36" s="2"/>
      <c r="R36" s="2"/>
      <c r="S36" s="2"/>
      <c r="T36" s="2"/>
      <c r="U36" s="2">
        <v>161</v>
      </c>
      <c r="V36" s="2"/>
      <c r="W36" s="2">
        <v>94</v>
      </c>
      <c r="X36" s="2">
        <v>52</v>
      </c>
      <c r="Y36" s="2">
        <v>31</v>
      </c>
      <c r="Z36" s="2">
        <f t="shared" si="2"/>
        <v>9</v>
      </c>
      <c r="AA36" s="2">
        <f t="shared" si="3"/>
        <v>667</v>
      </c>
      <c r="AB36" s="2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</row>
    <row r="37" spans="1:56" x14ac:dyDescent="0.2">
      <c r="A37" s="2">
        <v>36</v>
      </c>
      <c r="B37" s="2">
        <v>36</v>
      </c>
      <c r="C37" s="2" t="s">
        <v>205</v>
      </c>
      <c r="D37" s="2">
        <v>149</v>
      </c>
      <c r="E37" s="2">
        <v>158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65</v>
      </c>
      <c r="T37" s="2"/>
      <c r="U37" s="2"/>
      <c r="V37" s="2"/>
      <c r="W37" s="2">
        <v>149</v>
      </c>
      <c r="X37" s="2">
        <v>58</v>
      </c>
      <c r="Y37" s="2"/>
      <c r="Z37" s="2">
        <f t="shared" si="2"/>
        <v>5</v>
      </c>
      <c r="AA37" s="2">
        <f t="shared" si="3"/>
        <v>579</v>
      </c>
      <c r="AB37" s="2" t="e">
        <f>E37+F37+D37+G37+H37+J37+K37+L37+M37+N37+O37+P37+#REF!+#REF!+Q37+R37+S37+T37+U37+W37+X37+Y37</f>
        <v>#REF!</v>
      </c>
      <c r="AD37" s="8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</row>
    <row r="38" spans="1:56" x14ac:dyDescent="0.2">
      <c r="A38" s="2">
        <v>37</v>
      </c>
      <c r="B38" s="2">
        <v>37</v>
      </c>
      <c r="C38" s="2" t="s">
        <v>349</v>
      </c>
      <c r="D38" s="2">
        <v>89</v>
      </c>
      <c r="E38" s="2"/>
      <c r="F38" s="2">
        <v>281</v>
      </c>
      <c r="G38" s="2">
        <v>40</v>
      </c>
      <c r="H38" s="2"/>
      <c r="I38" s="2"/>
      <c r="J38" s="2">
        <v>45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37</v>
      </c>
      <c r="X38" s="2"/>
      <c r="Y38" s="2"/>
      <c r="Z38" s="2">
        <f t="shared" si="2"/>
        <v>5</v>
      </c>
      <c r="AA38" s="2">
        <f t="shared" si="3"/>
        <v>492</v>
      </c>
      <c r="AB38" s="2" t="e">
        <f>E38+F38+D38+G38+H38+J38+K38+L38+M38+N38+O38+P38+#REF!+#REF!+Q38+R38+S38+T38+U38+W38+X38+Y38</f>
        <v>#REF!</v>
      </c>
      <c r="AD38" s="8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</row>
    <row r="39" spans="1:56" x14ac:dyDescent="0.2">
      <c r="A39" s="2">
        <v>38</v>
      </c>
      <c r="B39" s="2">
        <v>38</v>
      </c>
      <c r="C39" s="2" t="s">
        <v>818</v>
      </c>
      <c r="D39" s="2"/>
      <c r="E39" s="1"/>
      <c r="F39" s="1"/>
      <c r="G39" s="2"/>
      <c r="H39" s="2"/>
      <c r="I39" s="2"/>
      <c r="J39" s="2">
        <v>83</v>
      </c>
      <c r="K39" s="2"/>
      <c r="L39" s="2">
        <v>123</v>
      </c>
      <c r="M39" s="2"/>
      <c r="N39" s="2"/>
      <c r="O39" s="2">
        <v>77</v>
      </c>
      <c r="P39" s="2">
        <v>50</v>
      </c>
      <c r="Q39" s="2"/>
      <c r="R39" s="2"/>
      <c r="S39" s="2"/>
      <c r="T39" s="2"/>
      <c r="U39" s="2"/>
      <c r="V39" s="2"/>
      <c r="W39" s="2">
        <v>94</v>
      </c>
      <c r="X39" s="2"/>
      <c r="Y39" s="2">
        <v>36</v>
      </c>
      <c r="Z39" s="2">
        <f t="shared" si="2"/>
        <v>6</v>
      </c>
      <c r="AA39" s="2">
        <f t="shared" si="3"/>
        <v>475</v>
      </c>
      <c r="AB39" s="2"/>
      <c r="AD39" s="8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</row>
    <row r="40" spans="1:56" s="10" customFormat="1" x14ac:dyDescent="0.2">
      <c r="A40" s="2">
        <v>39</v>
      </c>
      <c r="B40" s="2">
        <v>40</v>
      </c>
      <c r="C40" s="1" t="s">
        <v>609</v>
      </c>
      <c r="D40" s="2"/>
      <c r="E40" s="2">
        <v>52</v>
      </c>
      <c r="F40" s="2"/>
      <c r="G40" s="2"/>
      <c r="H40" s="2"/>
      <c r="I40" s="2"/>
      <c r="J40" s="2">
        <v>47</v>
      </c>
      <c r="K40" s="2"/>
      <c r="L40" s="2">
        <v>45</v>
      </c>
      <c r="M40" s="2"/>
      <c r="N40" s="2">
        <v>10</v>
      </c>
      <c r="O40" s="2"/>
      <c r="P40" s="2"/>
      <c r="Q40" s="2">
        <v>50</v>
      </c>
      <c r="R40" s="2"/>
      <c r="S40" s="2">
        <v>48</v>
      </c>
      <c r="T40" s="2">
        <v>49</v>
      </c>
      <c r="U40" s="2"/>
      <c r="V40" s="2"/>
      <c r="W40" s="2">
        <v>41</v>
      </c>
      <c r="X40" s="2">
        <v>57</v>
      </c>
      <c r="Y40" s="2">
        <v>60</v>
      </c>
      <c r="Z40" s="2">
        <f t="shared" si="2"/>
        <v>10</v>
      </c>
      <c r="AA40" s="2">
        <f t="shared" si="3"/>
        <v>471</v>
      </c>
      <c r="AB40" s="2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</row>
    <row r="41" spans="1:56" s="10" customFormat="1" x14ac:dyDescent="0.2">
      <c r="A41" s="2">
        <v>40</v>
      </c>
      <c r="B41" s="2">
        <v>45</v>
      </c>
      <c r="C41" s="2" t="s">
        <v>7</v>
      </c>
      <c r="D41" s="2">
        <v>111</v>
      </c>
      <c r="E41" s="2"/>
      <c r="F41" s="2"/>
      <c r="G41" s="2">
        <v>114</v>
      </c>
      <c r="H41" s="2"/>
      <c r="I41" s="2"/>
      <c r="J41" s="2"/>
      <c r="K41" s="2">
        <v>115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>
        <v>113</v>
      </c>
      <c r="Z41" s="2">
        <f t="shared" si="2"/>
        <v>4</v>
      </c>
      <c r="AA41" s="2">
        <f t="shared" si="3"/>
        <v>453</v>
      </c>
      <c r="AB41" s="2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</row>
    <row r="42" spans="1:56" x14ac:dyDescent="0.2">
      <c r="A42" s="2">
        <v>41</v>
      </c>
      <c r="B42" s="2">
        <v>39</v>
      </c>
      <c r="C42" s="2" t="s">
        <v>698</v>
      </c>
      <c r="D42" s="2"/>
      <c r="E42" s="2"/>
      <c r="F42" s="2"/>
      <c r="G42" s="2">
        <v>110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>
        <v>114</v>
      </c>
      <c r="T42" s="2"/>
      <c r="U42" s="2"/>
      <c r="V42" s="2"/>
      <c r="W42" s="2">
        <v>202</v>
      </c>
      <c r="X42" s="2"/>
      <c r="Y42" s="2"/>
      <c r="Z42" s="2">
        <f t="shared" si="2"/>
        <v>3</v>
      </c>
      <c r="AA42" s="2">
        <f t="shared" si="3"/>
        <v>426</v>
      </c>
      <c r="AB42" s="2"/>
      <c r="AD42" s="8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</row>
    <row r="43" spans="1:56" x14ac:dyDescent="0.2">
      <c r="A43" s="2">
        <v>42</v>
      </c>
      <c r="B43" s="2">
        <v>41</v>
      </c>
      <c r="C43" s="14" t="s">
        <v>424</v>
      </c>
      <c r="D43" s="2">
        <v>65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195</v>
      </c>
      <c r="X43" s="2">
        <v>150</v>
      </c>
      <c r="Y43" s="2"/>
      <c r="Z43" s="2">
        <f t="shared" si="2"/>
        <v>3</v>
      </c>
      <c r="AA43" s="2">
        <f t="shared" si="3"/>
        <v>410</v>
      </c>
      <c r="AB43" s="2"/>
      <c r="AD43" s="8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</row>
    <row r="44" spans="1:56" x14ac:dyDescent="0.2">
      <c r="A44" s="2">
        <v>43</v>
      </c>
      <c r="B44" s="2">
        <v>42</v>
      </c>
      <c r="C44" s="14" t="s">
        <v>664</v>
      </c>
      <c r="D44" s="2"/>
      <c r="E44" s="2"/>
      <c r="F44" s="2">
        <v>49</v>
      </c>
      <c r="G44" s="2">
        <v>45</v>
      </c>
      <c r="H44" s="2"/>
      <c r="I44" s="2"/>
      <c r="J44" s="2"/>
      <c r="K44" s="2">
        <v>43</v>
      </c>
      <c r="L44" s="2">
        <v>49</v>
      </c>
      <c r="M44" s="2">
        <v>45</v>
      </c>
      <c r="N44" s="2">
        <v>46</v>
      </c>
      <c r="O44" s="2"/>
      <c r="P44" s="2"/>
      <c r="Q44" s="2"/>
      <c r="R44" s="2"/>
      <c r="S44" s="2"/>
      <c r="T44" s="2"/>
      <c r="U44" s="2">
        <v>50</v>
      </c>
      <c r="V44" s="2"/>
      <c r="W44" s="2">
        <v>48</v>
      </c>
      <c r="X44" s="2"/>
      <c r="Y44" s="2"/>
      <c r="Z44" s="2">
        <f t="shared" si="2"/>
        <v>8</v>
      </c>
      <c r="AA44" s="2">
        <f t="shared" si="3"/>
        <v>387</v>
      </c>
      <c r="AB44" s="2"/>
      <c r="AD44" s="8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</row>
    <row r="45" spans="1:56" x14ac:dyDescent="0.2">
      <c r="A45" s="2">
        <v>44</v>
      </c>
      <c r="B45" s="2">
        <v>43</v>
      </c>
      <c r="C45" s="14" t="s">
        <v>560</v>
      </c>
      <c r="D45" s="2"/>
      <c r="E45" s="2">
        <v>38</v>
      </c>
      <c r="F45" s="2"/>
      <c r="G45" s="2"/>
      <c r="H45" s="2"/>
      <c r="I45" s="2"/>
      <c r="J45" s="2">
        <v>48</v>
      </c>
      <c r="K45" s="2"/>
      <c r="L45" s="2">
        <v>46</v>
      </c>
      <c r="M45" s="2"/>
      <c r="N45" s="2"/>
      <c r="O45" s="2">
        <v>39</v>
      </c>
      <c r="P45" s="2"/>
      <c r="Q45" s="2"/>
      <c r="R45" s="2"/>
      <c r="S45" s="2"/>
      <c r="T45" s="2"/>
      <c r="U45" s="2"/>
      <c r="V45" s="2"/>
      <c r="W45" s="2">
        <v>94</v>
      </c>
      <c r="X45" s="2">
        <v>102</v>
      </c>
      <c r="Y45" s="2"/>
      <c r="Z45" s="2">
        <f t="shared" si="2"/>
        <v>6</v>
      </c>
      <c r="AA45" s="2">
        <f t="shared" si="3"/>
        <v>379</v>
      </c>
      <c r="AB45" s="2"/>
      <c r="AD45" s="8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</row>
    <row r="46" spans="1:56" x14ac:dyDescent="0.2">
      <c r="A46" s="2">
        <v>45</v>
      </c>
      <c r="B46" s="2">
        <v>44</v>
      </c>
      <c r="C46" s="14" t="s">
        <v>375</v>
      </c>
      <c r="D46" s="2">
        <v>243</v>
      </c>
      <c r="E46" s="2"/>
      <c r="F46" s="2"/>
      <c r="G46" s="2"/>
      <c r="H46" s="2">
        <v>42</v>
      </c>
      <c r="I46" s="2"/>
      <c r="J46" s="2"/>
      <c r="K46" s="2">
        <v>49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13</v>
      </c>
      <c r="X46" s="2"/>
      <c r="Y46" s="2"/>
      <c r="Z46" s="2">
        <f t="shared" si="2"/>
        <v>4</v>
      </c>
      <c r="AA46" s="2">
        <f t="shared" si="3"/>
        <v>347</v>
      </c>
      <c r="AB46" s="2"/>
      <c r="AD46" s="8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</row>
    <row r="47" spans="1:56" x14ac:dyDescent="0.2">
      <c r="A47" s="2">
        <v>46</v>
      </c>
      <c r="B47" s="2">
        <v>46</v>
      </c>
      <c r="C47" s="14" t="s">
        <v>135</v>
      </c>
      <c r="D47" s="2">
        <v>276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56</v>
      </c>
      <c r="Q47" s="2"/>
      <c r="R47" s="2"/>
      <c r="S47" s="2"/>
      <c r="T47" s="2"/>
      <c r="U47" s="2"/>
      <c r="V47" s="2"/>
      <c r="W47" s="2"/>
      <c r="X47" s="2"/>
      <c r="Y47" s="2"/>
      <c r="Z47" s="2">
        <f t="shared" si="2"/>
        <v>2</v>
      </c>
      <c r="AA47" s="2">
        <f t="shared" si="3"/>
        <v>332</v>
      </c>
      <c r="AB47" s="2"/>
      <c r="AD47" s="8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</row>
    <row r="48" spans="1:56" x14ac:dyDescent="0.2">
      <c r="A48" s="2">
        <v>47</v>
      </c>
      <c r="B48" s="2">
        <v>47</v>
      </c>
      <c r="C48" s="14" t="s">
        <v>344</v>
      </c>
      <c r="D48" s="2">
        <v>38</v>
      </c>
      <c r="E48" s="1"/>
      <c r="F48" s="1"/>
      <c r="G48" s="2"/>
      <c r="H48" s="2"/>
      <c r="I48" s="2"/>
      <c r="J48" s="2">
        <v>39</v>
      </c>
      <c r="K48" s="2"/>
      <c r="L48" s="2">
        <v>45</v>
      </c>
      <c r="M48" s="2"/>
      <c r="N48" s="2"/>
      <c r="O48" s="2">
        <v>45</v>
      </c>
      <c r="P48" s="2"/>
      <c r="Q48" s="2">
        <v>42</v>
      </c>
      <c r="R48" s="2"/>
      <c r="S48" s="2">
        <v>42</v>
      </c>
      <c r="T48" s="2"/>
      <c r="U48" s="2"/>
      <c r="V48" s="2"/>
      <c r="W48" s="2"/>
      <c r="X48" s="2">
        <v>55</v>
      </c>
      <c r="Y48" s="2"/>
      <c r="Z48" s="2">
        <f t="shared" si="2"/>
        <v>7</v>
      </c>
      <c r="AA48" s="2">
        <f t="shared" si="3"/>
        <v>318</v>
      </c>
      <c r="AB48" s="2"/>
      <c r="AD48" s="8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</row>
    <row r="49" spans="1:54" x14ac:dyDescent="0.2">
      <c r="A49" s="2">
        <v>48</v>
      </c>
      <c r="B49" s="2">
        <v>48</v>
      </c>
      <c r="C49" s="14" t="s">
        <v>18</v>
      </c>
      <c r="D49" s="2">
        <v>117</v>
      </c>
      <c r="E49" s="2">
        <v>97</v>
      </c>
      <c r="F49" s="2">
        <v>65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>
        <f t="shared" si="2"/>
        <v>3</v>
      </c>
      <c r="AA49" s="2">
        <f t="shared" si="3"/>
        <v>279</v>
      </c>
      <c r="AB49" s="2"/>
      <c r="AD49" s="8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</row>
    <row r="50" spans="1:54" s="10" customFormat="1" x14ac:dyDescent="0.2">
      <c r="A50" s="2">
        <v>49</v>
      </c>
      <c r="B50" s="2">
        <v>49</v>
      </c>
      <c r="C50" s="2" t="s">
        <v>330</v>
      </c>
      <c r="D50" s="2"/>
      <c r="E50" s="2">
        <v>70</v>
      </c>
      <c r="F50" s="2">
        <v>40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>
        <v>152</v>
      </c>
      <c r="T50" s="2"/>
      <c r="U50" s="2"/>
      <c r="V50" s="2"/>
      <c r="W50" s="2">
        <v>7</v>
      </c>
      <c r="X50" s="2"/>
      <c r="Y50" s="2"/>
      <c r="Z50" s="2">
        <f t="shared" si="2"/>
        <v>4</v>
      </c>
      <c r="AA50" s="2">
        <f t="shared" si="3"/>
        <v>269</v>
      </c>
      <c r="AB50" s="2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</row>
    <row r="51" spans="1:54" s="10" customFormat="1" x14ac:dyDescent="0.2">
      <c r="A51" s="2">
        <v>50</v>
      </c>
      <c r="B51" s="2">
        <v>53</v>
      </c>
      <c r="C51" s="2" t="s">
        <v>844</v>
      </c>
      <c r="D51" s="2"/>
      <c r="E51" s="2"/>
      <c r="F51" s="2"/>
      <c r="G51" s="2"/>
      <c r="H51" s="2"/>
      <c r="I51" s="2"/>
      <c r="J51" s="2"/>
      <c r="K51" s="2">
        <v>160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>
        <v>52</v>
      </c>
      <c r="X51" s="2"/>
      <c r="Y51" s="2">
        <v>40</v>
      </c>
      <c r="Z51" s="2">
        <f t="shared" si="2"/>
        <v>3</v>
      </c>
      <c r="AA51" s="2">
        <f t="shared" si="3"/>
        <v>252</v>
      </c>
      <c r="AB51" s="2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</row>
    <row r="52" spans="1:54" s="10" customFormat="1" x14ac:dyDescent="0.2">
      <c r="A52" s="2">
        <v>51</v>
      </c>
      <c r="B52" s="2">
        <v>50</v>
      </c>
      <c r="C52" s="2" t="s">
        <v>821</v>
      </c>
      <c r="D52" s="2"/>
      <c r="E52" s="2"/>
      <c r="F52" s="2"/>
      <c r="G52" s="2"/>
      <c r="H52" s="2"/>
      <c r="I52" s="2"/>
      <c r="J52" s="2">
        <v>48</v>
      </c>
      <c r="K52" s="2"/>
      <c r="L52" s="2">
        <v>50</v>
      </c>
      <c r="M52" s="2"/>
      <c r="N52" s="2"/>
      <c r="O52" s="2">
        <v>54</v>
      </c>
      <c r="P52" s="2"/>
      <c r="Q52" s="2"/>
      <c r="R52" s="2"/>
      <c r="S52" s="2">
        <v>44</v>
      </c>
      <c r="T52" s="2"/>
      <c r="U52" s="2"/>
      <c r="V52" s="2"/>
      <c r="W52" s="2">
        <v>52</v>
      </c>
      <c r="X52" s="2"/>
      <c r="Y52" s="2"/>
      <c r="Z52" s="2">
        <f t="shared" si="2"/>
        <v>5</v>
      </c>
      <c r="AA52" s="2">
        <f t="shared" si="3"/>
        <v>248</v>
      </c>
      <c r="AB52" s="2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</row>
    <row r="53" spans="1:54" s="10" customFormat="1" x14ac:dyDescent="0.2">
      <c r="A53" s="2">
        <v>52</v>
      </c>
      <c r="B53" s="2">
        <v>51</v>
      </c>
      <c r="C53" s="2" t="s">
        <v>963</v>
      </c>
      <c r="D53" s="2"/>
      <c r="E53" s="2"/>
      <c r="F53" s="2"/>
      <c r="G53" s="2"/>
      <c r="H53" s="2"/>
      <c r="I53" s="2"/>
      <c r="J53" s="2"/>
      <c r="K53" s="2"/>
      <c r="L53" s="2"/>
      <c r="M53" s="2">
        <v>135</v>
      </c>
      <c r="N53" s="2"/>
      <c r="O53" s="2"/>
      <c r="P53" s="2"/>
      <c r="Q53" s="2"/>
      <c r="R53" s="2"/>
      <c r="S53" s="2"/>
      <c r="T53" s="2"/>
      <c r="U53" s="2"/>
      <c r="V53" s="2"/>
      <c r="W53" s="2">
        <v>87</v>
      </c>
      <c r="X53" s="2"/>
      <c r="Y53" s="2"/>
      <c r="Z53" s="2">
        <f t="shared" si="2"/>
        <v>2</v>
      </c>
      <c r="AA53" s="2">
        <f t="shared" si="3"/>
        <v>222</v>
      </c>
      <c r="AB53" s="2"/>
      <c r="AE53" s="8"/>
      <c r="AF53" s="8"/>
      <c r="AG53" s="8"/>
      <c r="AH53" s="8"/>
      <c r="AI53" s="8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</row>
    <row r="54" spans="1:54" s="10" customFormat="1" x14ac:dyDescent="0.2">
      <c r="A54" s="2">
        <v>53</v>
      </c>
      <c r="B54" s="2">
        <v>52</v>
      </c>
      <c r="C54" s="2" t="s">
        <v>441</v>
      </c>
      <c r="D54" s="2">
        <v>73</v>
      </c>
      <c r="E54" s="2"/>
      <c r="F54" s="2"/>
      <c r="G54" s="2"/>
      <c r="H54" s="2"/>
      <c r="I54" s="2"/>
      <c r="J54" s="2"/>
      <c r="K54" s="2"/>
      <c r="L54" s="2"/>
      <c r="M54" s="2"/>
      <c r="N54" s="2">
        <v>45</v>
      </c>
      <c r="O54" s="2"/>
      <c r="P54" s="2"/>
      <c r="Q54" s="2"/>
      <c r="R54" s="2"/>
      <c r="S54" s="2"/>
      <c r="T54" s="2"/>
      <c r="U54" s="2"/>
      <c r="V54" s="2"/>
      <c r="W54" s="2">
        <v>97</v>
      </c>
      <c r="X54" s="2"/>
      <c r="Y54" s="2"/>
      <c r="Z54" s="2">
        <f t="shared" si="2"/>
        <v>3</v>
      </c>
      <c r="AA54" s="2">
        <f t="shared" si="3"/>
        <v>215</v>
      </c>
      <c r="AB54" s="2"/>
      <c r="AE54" s="8"/>
      <c r="AF54" s="8"/>
      <c r="AG54" s="8"/>
      <c r="AH54" s="8"/>
      <c r="AI54" s="8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</row>
    <row r="55" spans="1:54" s="10" customFormat="1" x14ac:dyDescent="0.2">
      <c r="A55" s="2">
        <v>54</v>
      </c>
      <c r="B55" s="2">
        <v>54</v>
      </c>
      <c r="C55" s="2" t="s">
        <v>1049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v>101</v>
      </c>
      <c r="O55" s="2">
        <v>70</v>
      </c>
      <c r="P55" s="2"/>
      <c r="Q55" s="2"/>
      <c r="R55" s="2"/>
      <c r="S55" s="2"/>
      <c r="T55" s="2"/>
      <c r="U55" s="2"/>
      <c r="V55" s="2"/>
      <c r="W55" s="2">
        <v>27</v>
      </c>
      <c r="X55" s="2"/>
      <c r="Y55" s="2"/>
      <c r="Z55" s="2">
        <f t="shared" si="2"/>
        <v>3</v>
      </c>
      <c r="AA55" s="2">
        <f t="shared" si="3"/>
        <v>198</v>
      </c>
      <c r="AB55" s="2"/>
      <c r="AE55" s="11"/>
      <c r="AF55" s="11"/>
      <c r="AG55" s="11"/>
      <c r="AH55" s="11"/>
      <c r="AI55" s="11"/>
    </row>
    <row r="56" spans="1:54" s="10" customFormat="1" x14ac:dyDescent="0.2">
      <c r="A56" s="2">
        <v>55</v>
      </c>
      <c r="B56" s="2">
        <v>55</v>
      </c>
      <c r="C56" s="2" t="s">
        <v>630</v>
      </c>
      <c r="D56" s="2"/>
      <c r="E56" s="2"/>
      <c r="F56" s="2">
        <v>50</v>
      </c>
      <c r="G56" s="2">
        <v>48</v>
      </c>
      <c r="H56" s="2"/>
      <c r="I56" s="2"/>
      <c r="J56" s="2"/>
      <c r="K56" s="2"/>
      <c r="L56" s="2"/>
      <c r="M56" s="2"/>
      <c r="N56" s="2">
        <v>41</v>
      </c>
      <c r="O56" s="2"/>
      <c r="P56" s="2"/>
      <c r="Q56" s="2"/>
      <c r="R56" s="2"/>
      <c r="S56" s="2"/>
      <c r="T56" s="2">
        <v>48</v>
      </c>
      <c r="U56" s="2"/>
      <c r="V56" s="2"/>
      <c r="W56" s="2"/>
      <c r="X56" s="2"/>
      <c r="Y56" s="2"/>
      <c r="Z56" s="2">
        <f t="shared" si="2"/>
        <v>4</v>
      </c>
      <c r="AA56" s="2">
        <f t="shared" si="3"/>
        <v>187</v>
      </c>
      <c r="AB56" s="2"/>
      <c r="AE56" s="11"/>
      <c r="AF56" s="11"/>
      <c r="AG56" s="11"/>
      <c r="AH56" s="11"/>
      <c r="AI56" s="11"/>
    </row>
    <row r="57" spans="1:54" s="10" customFormat="1" x14ac:dyDescent="0.2">
      <c r="A57" s="2">
        <v>56</v>
      </c>
      <c r="B57" s="2">
        <v>56</v>
      </c>
      <c r="C57" s="2" t="s">
        <v>151</v>
      </c>
      <c r="D57" s="2">
        <v>39</v>
      </c>
      <c r="E57" s="2"/>
      <c r="F57" s="2"/>
      <c r="G57" s="2"/>
      <c r="H57" s="2"/>
      <c r="I57" s="2"/>
      <c r="J57" s="2"/>
      <c r="K57" s="2">
        <v>47</v>
      </c>
      <c r="L57" s="2"/>
      <c r="M57" s="2"/>
      <c r="N57" s="2"/>
      <c r="O57" s="2"/>
      <c r="P57" s="2"/>
      <c r="Q57" s="2"/>
      <c r="R57" s="2"/>
      <c r="S57" s="2">
        <v>50</v>
      </c>
      <c r="T57" s="2"/>
      <c r="U57" s="2"/>
      <c r="V57" s="2"/>
      <c r="W57" s="2">
        <v>47</v>
      </c>
      <c r="X57" s="2"/>
      <c r="Y57" s="2"/>
      <c r="Z57" s="2">
        <f t="shared" si="2"/>
        <v>4</v>
      </c>
      <c r="AA57" s="2">
        <f t="shared" si="3"/>
        <v>183</v>
      </c>
      <c r="AB57" s="2"/>
      <c r="AE57" s="11"/>
      <c r="AF57" s="11"/>
      <c r="AG57" s="11"/>
      <c r="AH57" s="11"/>
      <c r="AI57" s="11"/>
    </row>
    <row r="58" spans="1:54" s="10" customFormat="1" x14ac:dyDescent="0.2">
      <c r="A58" s="2">
        <v>57</v>
      </c>
      <c r="B58" s="2">
        <v>57</v>
      </c>
      <c r="C58" s="2" t="s">
        <v>450</v>
      </c>
      <c r="D58" s="2">
        <v>48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>
        <v>42</v>
      </c>
      <c r="V58" s="2">
        <v>50</v>
      </c>
      <c r="W58" s="2">
        <v>41</v>
      </c>
      <c r="X58" s="2"/>
      <c r="Y58" s="2"/>
      <c r="Z58" s="2">
        <f t="shared" si="2"/>
        <v>4</v>
      </c>
      <c r="AA58" s="2">
        <f t="shared" si="3"/>
        <v>181</v>
      </c>
      <c r="AB58" s="2" t="e">
        <f>E58+F58+D58+G58+H58+J58+K58+L58+M58+N58+O58+P58+#REF!+#REF!+Q58+R58+S58+T58+U58+W58+X58+Y58</f>
        <v>#REF!</v>
      </c>
      <c r="AE58" s="11"/>
      <c r="AF58" s="11"/>
      <c r="AG58" s="11"/>
      <c r="AH58" s="11"/>
      <c r="AI58" s="11"/>
    </row>
    <row r="59" spans="1:54" s="10" customFormat="1" x14ac:dyDescent="0.2">
      <c r="A59" s="2">
        <v>58</v>
      </c>
      <c r="B59" s="2">
        <v>58</v>
      </c>
      <c r="C59" s="14" t="s">
        <v>373</v>
      </c>
      <c r="D59" s="2">
        <v>60</v>
      </c>
      <c r="E59" s="2"/>
      <c r="F59" s="2"/>
      <c r="G59" s="2"/>
      <c r="H59" s="2"/>
      <c r="I59" s="2"/>
      <c r="J59" s="2"/>
      <c r="K59" s="2"/>
      <c r="L59" s="2"/>
      <c r="M59" s="2">
        <v>45</v>
      </c>
      <c r="N59" s="2"/>
      <c r="O59" s="2"/>
      <c r="P59" s="2">
        <v>75</v>
      </c>
      <c r="Q59" s="2"/>
      <c r="R59" s="2"/>
      <c r="S59" s="2"/>
      <c r="T59" s="2"/>
      <c r="U59" s="2"/>
      <c r="V59" s="2"/>
      <c r="W59" s="2"/>
      <c r="X59" s="2"/>
      <c r="Y59" s="2"/>
      <c r="Z59" s="2">
        <f t="shared" si="2"/>
        <v>3</v>
      </c>
      <c r="AA59" s="2">
        <f t="shared" si="3"/>
        <v>180</v>
      </c>
      <c r="AB59" s="2"/>
      <c r="AE59" s="11"/>
      <c r="AF59" s="11"/>
      <c r="AG59" s="11"/>
      <c r="AH59" s="11"/>
      <c r="AI59" s="11"/>
    </row>
    <row r="60" spans="1:54" s="10" customFormat="1" x14ac:dyDescent="0.2">
      <c r="A60" s="2">
        <v>59</v>
      </c>
      <c r="B60" s="2">
        <v>59</v>
      </c>
      <c r="C60" s="14" t="s">
        <v>692</v>
      </c>
      <c r="D60" s="2"/>
      <c r="E60" s="1"/>
      <c r="F60" s="1">
        <v>47</v>
      </c>
      <c r="G60" s="2">
        <v>41</v>
      </c>
      <c r="H60" s="2"/>
      <c r="I60" s="2">
        <v>92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>
        <f t="shared" si="2"/>
        <v>3</v>
      </c>
      <c r="AA60" s="2">
        <f t="shared" si="3"/>
        <v>180</v>
      </c>
      <c r="AB60" s="2"/>
      <c r="AE60" s="11"/>
      <c r="AF60" s="11"/>
      <c r="AG60" s="11"/>
      <c r="AH60" s="11"/>
      <c r="AI60" s="11"/>
    </row>
    <row r="61" spans="1:54" s="10" customFormat="1" x14ac:dyDescent="0.2">
      <c r="A61" s="2">
        <v>60</v>
      </c>
      <c r="B61" s="2">
        <v>72</v>
      </c>
      <c r="C61" s="14" t="s">
        <v>748</v>
      </c>
      <c r="D61" s="2"/>
      <c r="E61" s="2"/>
      <c r="F61" s="2"/>
      <c r="G61" s="2">
        <v>65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>
        <v>59</v>
      </c>
      <c r="Y61" s="2">
        <v>50</v>
      </c>
      <c r="Z61" s="2">
        <f t="shared" si="2"/>
        <v>3</v>
      </c>
      <c r="AA61" s="2">
        <f t="shared" si="3"/>
        <v>174</v>
      </c>
      <c r="AB61" s="2"/>
      <c r="AE61" s="11"/>
      <c r="AF61" s="11"/>
      <c r="AG61" s="11"/>
      <c r="AH61" s="11"/>
      <c r="AI61" s="11"/>
    </row>
    <row r="62" spans="1:54" s="10" customFormat="1" x14ac:dyDescent="0.2">
      <c r="A62" s="2">
        <v>61</v>
      </c>
      <c r="B62" s="2">
        <v>60</v>
      </c>
      <c r="C62" s="14" t="s">
        <v>370</v>
      </c>
      <c r="D62" s="2">
        <v>5</v>
      </c>
      <c r="E62" s="2">
        <v>54</v>
      </c>
      <c r="F62" s="2"/>
      <c r="G62" s="2">
        <v>33</v>
      </c>
      <c r="H62" s="2"/>
      <c r="I62" s="2"/>
      <c r="J62" s="2"/>
      <c r="K62" s="2">
        <v>30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>
        <v>2</v>
      </c>
      <c r="X62" s="2">
        <v>36</v>
      </c>
      <c r="Y62" s="2"/>
      <c r="Z62" s="2">
        <f t="shared" si="2"/>
        <v>6</v>
      </c>
      <c r="AA62" s="2">
        <f t="shared" si="3"/>
        <v>172</v>
      </c>
      <c r="AB62" s="2"/>
      <c r="AE62" s="11"/>
      <c r="AF62" s="11"/>
      <c r="AG62" s="11"/>
      <c r="AH62" s="11"/>
      <c r="AI62" s="11"/>
    </row>
    <row r="63" spans="1:54" s="10" customFormat="1" x14ac:dyDescent="0.2">
      <c r="A63" s="2">
        <v>62</v>
      </c>
      <c r="B63" s="2">
        <v>61</v>
      </c>
      <c r="C63" s="14" t="s">
        <v>922</v>
      </c>
      <c r="D63" s="2"/>
      <c r="E63" s="2"/>
      <c r="F63" s="2"/>
      <c r="G63" s="2"/>
      <c r="H63" s="2"/>
      <c r="I63" s="2"/>
      <c r="J63" s="2"/>
      <c r="K63" s="2"/>
      <c r="L63" s="2"/>
      <c r="M63" s="2">
        <v>109</v>
      </c>
      <c r="N63" s="2"/>
      <c r="O63" s="2"/>
      <c r="P63" s="2"/>
      <c r="Q63" s="2"/>
      <c r="R63" s="2"/>
      <c r="S63" s="2"/>
      <c r="T63" s="2"/>
      <c r="U63" s="2"/>
      <c r="V63" s="2"/>
      <c r="W63" s="2">
        <v>59</v>
      </c>
      <c r="X63" s="2"/>
      <c r="Y63" s="2"/>
      <c r="Z63" s="2">
        <f t="shared" si="2"/>
        <v>2</v>
      </c>
      <c r="AA63" s="2">
        <f t="shared" si="3"/>
        <v>168</v>
      </c>
      <c r="AB63" s="2"/>
      <c r="AE63" s="11"/>
      <c r="AF63" s="11"/>
      <c r="AG63" s="11"/>
      <c r="AH63" s="11"/>
      <c r="AI63" s="11"/>
    </row>
    <row r="64" spans="1:54" s="10" customFormat="1" x14ac:dyDescent="0.2">
      <c r="A64" s="2">
        <v>63</v>
      </c>
      <c r="B64" s="2">
        <v>62</v>
      </c>
      <c r="C64" s="14" t="s">
        <v>1083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>
        <v>102</v>
      </c>
      <c r="P64" s="2"/>
      <c r="Q64" s="2"/>
      <c r="R64" s="2"/>
      <c r="S64" s="2"/>
      <c r="T64" s="2"/>
      <c r="U64" s="2"/>
      <c r="V64" s="2"/>
      <c r="W64" s="2"/>
      <c r="X64" s="2">
        <v>60</v>
      </c>
      <c r="Y64" s="2"/>
      <c r="Z64" s="2">
        <f t="shared" si="2"/>
        <v>2</v>
      </c>
      <c r="AA64" s="2">
        <f t="shared" si="3"/>
        <v>162</v>
      </c>
      <c r="AB64" s="2"/>
      <c r="AE64" s="11"/>
      <c r="AF64" s="11"/>
      <c r="AG64" s="11"/>
      <c r="AH64" s="11"/>
      <c r="AI64" s="11"/>
    </row>
    <row r="65" spans="1:35" s="10" customFormat="1" x14ac:dyDescent="0.2">
      <c r="A65" s="2">
        <v>64</v>
      </c>
      <c r="B65" s="2">
        <v>68</v>
      </c>
      <c r="C65" s="21" t="s">
        <v>326</v>
      </c>
      <c r="D65" s="2">
        <v>38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>
        <v>44</v>
      </c>
      <c r="P65" s="2"/>
      <c r="Q65" s="2"/>
      <c r="R65" s="2"/>
      <c r="S65" s="2"/>
      <c r="T65" s="2"/>
      <c r="U65" s="2">
        <v>52</v>
      </c>
      <c r="V65" s="2"/>
      <c r="W65" s="2"/>
      <c r="X65" s="2"/>
      <c r="Y65" s="2">
        <v>25</v>
      </c>
      <c r="Z65" s="2">
        <f t="shared" si="2"/>
        <v>4</v>
      </c>
      <c r="AA65" s="2">
        <f t="shared" si="3"/>
        <v>159</v>
      </c>
      <c r="AB65" s="2" t="e">
        <f>E65+F65+D65+G65+H65+J65+K65+L65+M65+N65+O65+P65+#REF!+#REF!+Q65+R65+S65+T65+U65+W65+X65+Y65</f>
        <v>#REF!</v>
      </c>
      <c r="AE65" s="11"/>
      <c r="AF65" s="11"/>
      <c r="AG65" s="11"/>
      <c r="AH65" s="11"/>
      <c r="AI65" s="11"/>
    </row>
    <row r="66" spans="1:35" s="10" customFormat="1" x14ac:dyDescent="0.2">
      <c r="A66" s="2">
        <v>65</v>
      </c>
      <c r="B66" s="2">
        <v>63</v>
      </c>
      <c r="C66" s="14" t="s">
        <v>232</v>
      </c>
      <c r="D66" s="2">
        <v>158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>
        <f t="shared" ref="Z66:Z97" si="4">COUNT(D66:Y66)</f>
        <v>1</v>
      </c>
      <c r="AA66" s="2">
        <f t="shared" ref="AA66:AA97" si="5">SUM(D66:Y66)+IF(Z66&gt;=6,12,0)+IF(Z66&gt;=12,30,0)+IF(Z66&gt;=18,65,0)</f>
        <v>158</v>
      </c>
      <c r="AB66" s="2" t="e">
        <f>E66+F66+D66+G66+H66+J66+K66+L66+M66+N66+O66+P66+#REF!+#REF!+Q66+R66+S66+T66+U66+W66+X66+Y66</f>
        <v>#REF!</v>
      </c>
      <c r="AE66" s="11"/>
      <c r="AF66" s="11"/>
      <c r="AG66" s="11"/>
      <c r="AH66" s="11"/>
      <c r="AI66" s="11"/>
    </row>
    <row r="67" spans="1:35" s="10" customFormat="1" x14ac:dyDescent="0.2">
      <c r="A67" s="2">
        <v>66</v>
      </c>
      <c r="B67" s="2">
        <v>64</v>
      </c>
      <c r="C67" s="14" t="s">
        <v>946</v>
      </c>
      <c r="D67" s="2"/>
      <c r="E67" s="2"/>
      <c r="F67" s="2"/>
      <c r="G67" s="2"/>
      <c r="H67" s="2"/>
      <c r="I67" s="2"/>
      <c r="J67" s="2"/>
      <c r="K67" s="2"/>
      <c r="L67" s="2"/>
      <c r="M67" s="2">
        <v>46</v>
      </c>
      <c r="N67" s="2"/>
      <c r="O67" s="2">
        <v>54</v>
      </c>
      <c r="P67" s="2">
        <v>56</v>
      </c>
      <c r="Q67" s="2"/>
      <c r="R67" s="2"/>
      <c r="S67" s="2"/>
      <c r="T67" s="2"/>
      <c r="U67" s="2"/>
      <c r="V67" s="2"/>
      <c r="W67" s="2"/>
      <c r="X67" s="2"/>
      <c r="Y67" s="2"/>
      <c r="Z67" s="2">
        <f t="shared" si="4"/>
        <v>3</v>
      </c>
      <c r="AA67" s="2">
        <f t="shared" si="5"/>
        <v>156</v>
      </c>
      <c r="AB67" s="2"/>
      <c r="AE67" s="11"/>
      <c r="AF67" s="11"/>
      <c r="AG67" s="11"/>
      <c r="AH67" s="11"/>
      <c r="AI67" s="11"/>
    </row>
    <row r="68" spans="1:35" s="10" customFormat="1" x14ac:dyDescent="0.2">
      <c r="A68" s="2">
        <v>67</v>
      </c>
      <c r="B68" s="2">
        <v>65</v>
      </c>
      <c r="C68" s="21" t="s">
        <v>48</v>
      </c>
      <c r="D68" s="2">
        <v>45</v>
      </c>
      <c r="E68" s="2"/>
      <c r="F68" s="2"/>
      <c r="G68" s="2">
        <v>46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>
        <v>54</v>
      </c>
      <c r="V68" s="2"/>
      <c r="W68" s="2"/>
      <c r="X68" s="2"/>
      <c r="Y68" s="2"/>
      <c r="Z68" s="2">
        <f t="shared" si="4"/>
        <v>3</v>
      </c>
      <c r="AA68" s="2">
        <f t="shared" si="5"/>
        <v>145</v>
      </c>
      <c r="AB68" s="3"/>
      <c r="AE68" s="11"/>
      <c r="AF68" s="11"/>
      <c r="AG68" s="11"/>
      <c r="AH68" s="11"/>
      <c r="AI68" s="11"/>
    </row>
    <row r="69" spans="1:35" s="10" customFormat="1" x14ac:dyDescent="0.2">
      <c r="A69" s="2">
        <v>68</v>
      </c>
      <c r="B69" s="2">
        <v>66</v>
      </c>
      <c r="C69" s="14" t="s">
        <v>453</v>
      </c>
      <c r="D69" s="2">
        <v>45</v>
      </c>
      <c r="E69" s="2"/>
      <c r="F69" s="2"/>
      <c r="G69" s="2">
        <v>48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50</v>
      </c>
      <c r="W69" s="2"/>
      <c r="X69" s="2"/>
      <c r="Y69" s="2"/>
      <c r="Z69" s="2">
        <f t="shared" si="4"/>
        <v>3</v>
      </c>
      <c r="AA69" s="2">
        <f t="shared" si="5"/>
        <v>143</v>
      </c>
      <c r="AB69" s="2"/>
      <c r="AE69" s="11"/>
      <c r="AF69" s="11"/>
      <c r="AG69" s="11"/>
      <c r="AH69" s="11"/>
      <c r="AI69" s="11"/>
    </row>
    <row r="70" spans="1:35" s="10" customFormat="1" x14ac:dyDescent="0.2">
      <c r="A70" s="2">
        <v>69</v>
      </c>
      <c r="B70" s="2">
        <v>67</v>
      </c>
      <c r="C70" s="14" t="s">
        <v>801</v>
      </c>
      <c r="D70" s="2"/>
      <c r="E70" s="2"/>
      <c r="F70" s="2"/>
      <c r="G70" s="2"/>
      <c r="H70" s="2"/>
      <c r="I70" s="2">
        <v>91</v>
      </c>
      <c r="J70" s="2"/>
      <c r="K70" s="2"/>
      <c r="L70" s="2"/>
      <c r="M70" s="2"/>
      <c r="N70" s="2"/>
      <c r="O70" s="2"/>
      <c r="P70" s="2"/>
      <c r="Q70" s="2"/>
      <c r="R70" s="2"/>
      <c r="S70" s="2">
        <v>46</v>
      </c>
      <c r="T70" s="2"/>
      <c r="U70" s="2"/>
      <c r="V70" s="2"/>
      <c r="W70" s="2"/>
      <c r="X70" s="2"/>
      <c r="Y70" s="2"/>
      <c r="Z70" s="2">
        <f t="shared" si="4"/>
        <v>2</v>
      </c>
      <c r="AA70" s="2">
        <f t="shared" si="5"/>
        <v>137</v>
      </c>
      <c r="AB70" s="2"/>
      <c r="AE70" s="11"/>
      <c r="AF70" s="11"/>
      <c r="AG70" s="11"/>
      <c r="AH70" s="11"/>
      <c r="AI70" s="11"/>
    </row>
    <row r="71" spans="1:35" s="10" customFormat="1" x14ac:dyDescent="0.2">
      <c r="A71" s="2">
        <v>70</v>
      </c>
      <c r="B71" s="2">
        <v>69</v>
      </c>
      <c r="C71" s="14" t="s">
        <v>140</v>
      </c>
      <c r="D71" s="2">
        <v>12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>
        <v>120</v>
      </c>
      <c r="V71" s="2"/>
      <c r="W71" s="2">
        <v>1</v>
      </c>
      <c r="X71" s="2"/>
      <c r="Y71" s="2"/>
      <c r="Z71" s="2">
        <f t="shared" si="4"/>
        <v>3</v>
      </c>
      <c r="AA71" s="2">
        <f t="shared" si="5"/>
        <v>133</v>
      </c>
      <c r="AB71" s="2" t="e">
        <f>E71+F71+D71+G71+H71+J71+K71+L71+M71+N71+O71+P71+#REF!+#REF!+Q71+R71+S71+T71+U71+W71+X71+Y71</f>
        <v>#REF!</v>
      </c>
      <c r="AE71" s="11"/>
      <c r="AF71" s="11"/>
      <c r="AG71" s="11"/>
      <c r="AH71" s="11"/>
      <c r="AI71" s="11"/>
    </row>
    <row r="72" spans="1:35" s="10" customFormat="1" x14ac:dyDescent="0.2">
      <c r="A72" s="2">
        <v>71</v>
      </c>
      <c r="B72" s="2">
        <v>70</v>
      </c>
      <c r="C72" s="14" t="s">
        <v>95</v>
      </c>
      <c r="D72" s="2">
        <v>50</v>
      </c>
      <c r="E72" s="2"/>
      <c r="F72" s="2"/>
      <c r="G72" s="2">
        <v>30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>
        <v>53</v>
      </c>
      <c r="X72" s="2"/>
      <c r="Y72" s="2"/>
      <c r="Z72" s="2">
        <f t="shared" si="4"/>
        <v>3</v>
      </c>
      <c r="AA72" s="2">
        <f t="shared" si="5"/>
        <v>133</v>
      </c>
      <c r="AB72" s="2" t="e">
        <f>E72+F72+D72+G72+H72+J72+K72+L72+M72+N72+O72+P72+#REF!+#REF!+Q72+R72+S72+T72+U72+W72+X72+Y72</f>
        <v>#REF!</v>
      </c>
      <c r="AE72" s="11"/>
      <c r="AF72" s="11"/>
      <c r="AG72" s="11"/>
      <c r="AH72" s="11"/>
      <c r="AI72" s="11"/>
    </row>
    <row r="73" spans="1:35" s="10" customFormat="1" x14ac:dyDescent="0.2">
      <c r="A73" s="2">
        <v>72</v>
      </c>
      <c r="B73" s="2">
        <v>71</v>
      </c>
      <c r="C73" s="14" t="s">
        <v>1210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>
        <v>50</v>
      </c>
      <c r="V73" s="2"/>
      <c r="W73" s="2">
        <v>77</v>
      </c>
      <c r="X73" s="2"/>
      <c r="Y73" s="2"/>
      <c r="Z73" s="2">
        <f t="shared" si="4"/>
        <v>2</v>
      </c>
      <c r="AA73" s="2">
        <f t="shared" si="5"/>
        <v>127</v>
      </c>
      <c r="AB73" s="2"/>
      <c r="AE73" s="11"/>
      <c r="AF73" s="11"/>
      <c r="AG73" s="11"/>
      <c r="AH73" s="11"/>
      <c r="AI73" s="11"/>
    </row>
    <row r="74" spans="1:35" s="10" customFormat="1" x14ac:dyDescent="0.2">
      <c r="A74" s="2">
        <v>73</v>
      </c>
      <c r="B74" s="2">
        <v>73</v>
      </c>
      <c r="C74" s="14" t="s">
        <v>133</v>
      </c>
      <c r="D74" s="2">
        <v>71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>
        <v>51</v>
      </c>
      <c r="X74" s="2"/>
      <c r="Y74" s="2"/>
      <c r="Z74" s="2">
        <f t="shared" si="4"/>
        <v>2</v>
      </c>
      <c r="AA74" s="2">
        <f t="shared" si="5"/>
        <v>122</v>
      </c>
      <c r="AB74" s="2" t="e">
        <f>E74+F74+D74+G74+H74+J74+K74+L74+M74+N74+O74+P74+#REF!+#REF!+Q74+R74+S74+T74+U74+W74+X74+Y74</f>
        <v>#REF!</v>
      </c>
      <c r="AE74" s="11"/>
      <c r="AF74" s="11"/>
      <c r="AG74" s="11"/>
      <c r="AH74" s="11"/>
      <c r="AI74" s="11"/>
    </row>
    <row r="75" spans="1:35" s="10" customFormat="1" x14ac:dyDescent="0.2">
      <c r="A75" s="2">
        <v>74</v>
      </c>
      <c r="B75" s="2">
        <v>74</v>
      </c>
      <c r="C75" s="14" t="s">
        <v>1234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50</v>
      </c>
      <c r="W75" s="2"/>
      <c r="X75" s="2">
        <v>70</v>
      </c>
      <c r="Y75" s="2"/>
      <c r="Z75" s="2">
        <f t="shared" si="4"/>
        <v>2</v>
      </c>
      <c r="AA75" s="2">
        <f t="shared" si="5"/>
        <v>120</v>
      </c>
      <c r="AB75" s="2"/>
      <c r="AE75" s="11"/>
      <c r="AF75" s="11"/>
      <c r="AG75" s="11"/>
      <c r="AH75" s="11"/>
      <c r="AI75" s="11"/>
    </row>
    <row r="76" spans="1:35" s="10" customFormat="1" x14ac:dyDescent="0.2">
      <c r="A76" s="2">
        <v>75</v>
      </c>
      <c r="B76" s="2">
        <v>75</v>
      </c>
      <c r="C76" s="2" t="s">
        <v>182</v>
      </c>
      <c r="D76" s="2">
        <v>111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>
        <f t="shared" si="4"/>
        <v>1</v>
      </c>
      <c r="AA76" s="2">
        <f t="shared" si="5"/>
        <v>111</v>
      </c>
      <c r="AB76" s="2" t="e">
        <f>E76+F76+D76+G76+H76+J76+K76+L76+M76+N76+O76+P76+#REF!+#REF!+Q76+R76+S76+T76+U76+W76+X76+Y76</f>
        <v>#REF!</v>
      </c>
      <c r="AE76" s="11"/>
      <c r="AF76" s="11"/>
      <c r="AG76" s="11"/>
      <c r="AH76" s="11"/>
      <c r="AI76" s="11"/>
    </row>
    <row r="77" spans="1:35" s="10" customFormat="1" x14ac:dyDescent="0.2">
      <c r="A77" s="2">
        <v>76</v>
      </c>
      <c r="B77" s="2">
        <v>82</v>
      </c>
      <c r="C77" s="2" t="s">
        <v>538</v>
      </c>
      <c r="D77" s="2"/>
      <c r="E77" s="2">
        <v>42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>
        <v>36</v>
      </c>
      <c r="U77" s="2"/>
      <c r="V77" s="2"/>
      <c r="W77" s="2"/>
      <c r="X77" s="2"/>
      <c r="Y77" s="2">
        <v>29</v>
      </c>
      <c r="Z77" s="2">
        <f t="shared" si="4"/>
        <v>3</v>
      </c>
      <c r="AA77" s="2">
        <f t="shared" si="5"/>
        <v>107</v>
      </c>
      <c r="AB77" s="2"/>
      <c r="AE77" s="11"/>
      <c r="AF77" s="11"/>
      <c r="AG77" s="11"/>
      <c r="AH77" s="11"/>
      <c r="AI77" s="11"/>
    </row>
    <row r="78" spans="1:35" s="10" customFormat="1" x14ac:dyDescent="0.2">
      <c r="A78" s="2">
        <v>77</v>
      </c>
      <c r="B78" s="2">
        <v>76</v>
      </c>
      <c r="C78" s="2" t="s">
        <v>1113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>
        <v>57</v>
      </c>
      <c r="P78" s="2"/>
      <c r="Q78" s="2"/>
      <c r="R78" s="2"/>
      <c r="S78" s="2"/>
      <c r="T78" s="2"/>
      <c r="U78" s="2"/>
      <c r="V78" s="2"/>
      <c r="W78" s="2">
        <v>49</v>
      </c>
      <c r="X78" s="2"/>
      <c r="Y78" s="2"/>
      <c r="Z78" s="2">
        <f t="shared" si="4"/>
        <v>2</v>
      </c>
      <c r="AA78" s="2">
        <f t="shared" si="5"/>
        <v>106</v>
      </c>
      <c r="AB78" s="2"/>
      <c r="AE78" s="11"/>
      <c r="AF78" s="11"/>
      <c r="AG78" s="11"/>
      <c r="AH78" s="11"/>
      <c r="AI78" s="11"/>
    </row>
    <row r="79" spans="1:35" s="10" customFormat="1" x14ac:dyDescent="0.2">
      <c r="A79" s="2">
        <v>78</v>
      </c>
      <c r="B79" s="2">
        <v>101</v>
      </c>
      <c r="C79" s="2" t="s">
        <v>1243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50</v>
      </c>
      <c r="W79" s="2">
        <v>1</v>
      </c>
      <c r="X79" s="2"/>
      <c r="Y79" s="2">
        <v>47</v>
      </c>
      <c r="Z79" s="2">
        <f t="shared" si="4"/>
        <v>3</v>
      </c>
      <c r="AA79" s="2">
        <f t="shared" si="5"/>
        <v>98</v>
      </c>
      <c r="AB79" s="2"/>
      <c r="AE79" s="11"/>
      <c r="AF79" s="11"/>
      <c r="AG79" s="11"/>
      <c r="AH79" s="11"/>
      <c r="AI79" s="11"/>
    </row>
    <row r="80" spans="1:35" s="10" customFormat="1" x14ac:dyDescent="0.2">
      <c r="A80" s="2">
        <v>79</v>
      </c>
      <c r="B80" s="2">
        <v>77</v>
      </c>
      <c r="C80" s="2" t="s">
        <v>736</v>
      </c>
      <c r="D80" s="2"/>
      <c r="E80" s="2"/>
      <c r="F80" s="2"/>
      <c r="G80" s="2">
        <v>43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>
        <v>52</v>
      </c>
      <c r="V80" s="2"/>
      <c r="W80" s="2"/>
      <c r="X80" s="2"/>
      <c r="Y80" s="2"/>
      <c r="Z80" s="2">
        <f t="shared" si="4"/>
        <v>2</v>
      </c>
      <c r="AA80" s="2">
        <f t="shared" si="5"/>
        <v>95</v>
      </c>
      <c r="AB80" s="2"/>
      <c r="AE80" s="11"/>
      <c r="AF80" s="11"/>
      <c r="AG80" s="11"/>
      <c r="AH80" s="11"/>
      <c r="AI80" s="11"/>
    </row>
    <row r="81" spans="1:35" s="10" customFormat="1" x14ac:dyDescent="0.2">
      <c r="A81" s="2">
        <v>80</v>
      </c>
      <c r="B81" s="2">
        <v>78</v>
      </c>
      <c r="C81" s="2" t="s">
        <v>1037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>
        <v>44</v>
      </c>
      <c r="O81" s="2"/>
      <c r="P81" s="2"/>
      <c r="Q81" s="2"/>
      <c r="R81" s="2"/>
      <c r="S81" s="2"/>
      <c r="T81" s="2"/>
      <c r="U81" s="2">
        <v>51</v>
      </c>
      <c r="V81" s="2"/>
      <c r="W81" s="2"/>
      <c r="X81" s="2"/>
      <c r="Y81" s="2"/>
      <c r="Z81" s="2">
        <f t="shared" si="4"/>
        <v>2</v>
      </c>
      <c r="AA81" s="2">
        <f t="shared" si="5"/>
        <v>95</v>
      </c>
      <c r="AB81" s="2"/>
      <c r="AE81" s="11"/>
      <c r="AF81" s="11"/>
      <c r="AG81" s="11"/>
      <c r="AH81" s="11"/>
      <c r="AI81" s="11"/>
    </row>
    <row r="82" spans="1:35" s="10" customFormat="1" x14ac:dyDescent="0.2">
      <c r="A82" s="2">
        <v>81</v>
      </c>
      <c r="B82" s="2">
        <v>79</v>
      </c>
      <c r="C82" s="2" t="s">
        <v>645</v>
      </c>
      <c r="D82" s="2"/>
      <c r="E82" s="1">
        <v>46</v>
      </c>
      <c r="F82" s="1">
        <v>46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f t="shared" si="4"/>
        <v>2</v>
      </c>
      <c r="AA82" s="2">
        <f t="shared" si="5"/>
        <v>92</v>
      </c>
      <c r="AB82" s="2"/>
      <c r="AE82" s="11"/>
      <c r="AF82" s="11"/>
      <c r="AG82" s="11"/>
      <c r="AH82" s="11"/>
      <c r="AI82" s="11"/>
    </row>
    <row r="83" spans="1:35" s="10" customFormat="1" x14ac:dyDescent="0.2">
      <c r="A83" s="2">
        <v>82</v>
      </c>
      <c r="B83" s="2">
        <v>80</v>
      </c>
      <c r="C83" s="2" t="s">
        <v>1058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>
        <v>32</v>
      </c>
      <c r="O83" s="2"/>
      <c r="P83" s="2"/>
      <c r="Q83" s="2"/>
      <c r="R83" s="2"/>
      <c r="S83" s="2"/>
      <c r="T83" s="2"/>
      <c r="U83" s="2"/>
      <c r="V83" s="2"/>
      <c r="W83" s="2"/>
      <c r="X83" s="2">
        <v>56</v>
      </c>
      <c r="Y83" s="2"/>
      <c r="Z83" s="2">
        <f t="shared" si="4"/>
        <v>2</v>
      </c>
      <c r="AA83" s="2">
        <f t="shared" si="5"/>
        <v>88</v>
      </c>
      <c r="AB83" s="2"/>
      <c r="AE83" s="8"/>
      <c r="AF83" s="11"/>
      <c r="AG83" s="11"/>
      <c r="AH83" s="11"/>
      <c r="AI83" s="11"/>
    </row>
    <row r="84" spans="1:35" s="10" customFormat="1" x14ac:dyDescent="0.2">
      <c r="A84" s="2">
        <v>83</v>
      </c>
      <c r="B84" s="2">
        <v>81</v>
      </c>
      <c r="C84" s="2" t="s">
        <v>1174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>
        <v>41</v>
      </c>
      <c r="T84" s="2"/>
      <c r="U84" s="2"/>
      <c r="V84" s="2"/>
      <c r="W84" s="2">
        <v>42</v>
      </c>
      <c r="X84" s="2"/>
      <c r="Y84" s="2"/>
      <c r="Z84" s="2">
        <f t="shared" si="4"/>
        <v>2</v>
      </c>
      <c r="AA84" s="2">
        <f t="shared" si="5"/>
        <v>83</v>
      </c>
      <c r="AB84" s="2"/>
      <c r="AE84" s="8"/>
      <c r="AF84" s="11"/>
      <c r="AG84" s="11"/>
      <c r="AH84" s="11"/>
      <c r="AI84" s="11"/>
    </row>
    <row r="85" spans="1:35" s="10" customFormat="1" x14ac:dyDescent="0.2">
      <c r="A85" s="2">
        <v>84</v>
      </c>
      <c r="B85" s="2">
        <v>83</v>
      </c>
      <c r="C85" s="2" t="s">
        <v>919</v>
      </c>
      <c r="D85" s="2"/>
      <c r="E85" s="2"/>
      <c r="F85" s="2"/>
      <c r="G85" s="2"/>
      <c r="H85" s="2"/>
      <c r="I85" s="2"/>
      <c r="J85" s="2"/>
      <c r="K85" s="2"/>
      <c r="L85" s="2"/>
      <c r="M85" s="2">
        <v>78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>
        <f t="shared" si="4"/>
        <v>1</v>
      </c>
      <c r="AA85" s="2">
        <f t="shared" si="5"/>
        <v>78</v>
      </c>
      <c r="AB85" s="2"/>
      <c r="AE85" s="6"/>
    </row>
    <row r="86" spans="1:35" s="10" customFormat="1" x14ac:dyDescent="0.2">
      <c r="A86" s="2">
        <v>85</v>
      </c>
      <c r="B86" s="2">
        <v>84</v>
      </c>
      <c r="C86" s="2" t="s">
        <v>1124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v>75</v>
      </c>
      <c r="Q86" s="2"/>
      <c r="R86" s="2"/>
      <c r="S86" s="2"/>
      <c r="T86" s="2"/>
      <c r="U86" s="2"/>
      <c r="V86" s="2"/>
      <c r="W86" s="2"/>
      <c r="X86" s="2"/>
      <c r="Y86" s="2"/>
      <c r="Z86" s="2">
        <f t="shared" si="4"/>
        <v>1</v>
      </c>
      <c r="AA86" s="2">
        <f t="shared" si="5"/>
        <v>75</v>
      </c>
      <c r="AB86" s="2"/>
      <c r="AE86" s="6"/>
    </row>
    <row r="87" spans="1:35" s="10" customFormat="1" x14ac:dyDescent="0.2">
      <c r="A87" s="2">
        <v>86</v>
      </c>
      <c r="B87" s="2">
        <v>85</v>
      </c>
      <c r="C87" s="2" t="s">
        <v>928</v>
      </c>
      <c r="D87" s="2"/>
      <c r="E87" s="2"/>
      <c r="F87" s="2"/>
      <c r="G87" s="2"/>
      <c r="H87" s="2"/>
      <c r="I87" s="2"/>
      <c r="J87" s="2"/>
      <c r="K87" s="2"/>
      <c r="L87" s="2"/>
      <c r="M87" s="2">
        <v>65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>
        <f t="shared" si="4"/>
        <v>1</v>
      </c>
      <c r="AA87" s="2">
        <f t="shared" si="5"/>
        <v>65</v>
      </c>
      <c r="AB87" s="2"/>
      <c r="AE87" s="6"/>
    </row>
    <row r="88" spans="1:35" s="10" customFormat="1" x14ac:dyDescent="0.2">
      <c r="A88" s="2">
        <v>87</v>
      </c>
      <c r="B88" s="2">
        <v>86</v>
      </c>
      <c r="C88" s="19" t="s">
        <v>1177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>
        <v>65</v>
      </c>
      <c r="T88" s="2"/>
      <c r="U88" s="2"/>
      <c r="V88" s="2"/>
      <c r="W88" s="2"/>
      <c r="X88" s="2"/>
      <c r="Y88" s="2"/>
      <c r="Z88" s="2">
        <f t="shared" si="4"/>
        <v>1</v>
      </c>
      <c r="AA88" s="2">
        <f t="shared" si="5"/>
        <v>65</v>
      </c>
      <c r="AB88" s="2"/>
      <c r="AE88" s="6"/>
    </row>
    <row r="89" spans="1:35" x14ac:dyDescent="0.2">
      <c r="A89" s="2">
        <v>88</v>
      </c>
      <c r="B89" s="2">
        <v>87</v>
      </c>
      <c r="C89" s="2" t="s">
        <v>914</v>
      </c>
      <c r="D89" s="2"/>
      <c r="E89" s="2"/>
      <c r="F89" s="2"/>
      <c r="G89" s="2"/>
      <c r="H89" s="2"/>
      <c r="I89" s="2"/>
      <c r="J89" s="2"/>
      <c r="K89" s="2"/>
      <c r="L89" s="2">
        <v>65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>
        <f t="shared" si="4"/>
        <v>1</v>
      </c>
      <c r="AA89" s="2">
        <f t="shared" si="5"/>
        <v>65</v>
      </c>
      <c r="AB89" s="2"/>
      <c r="AD89" s="8"/>
      <c r="AE89" s="8"/>
      <c r="AF89" s="8"/>
      <c r="AG89" s="8"/>
      <c r="AH89" s="9"/>
    </row>
    <row r="90" spans="1:35" x14ac:dyDescent="0.2">
      <c r="A90" s="2">
        <v>89</v>
      </c>
      <c r="B90" s="2">
        <v>88</v>
      </c>
      <c r="C90" s="14" t="s">
        <v>979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>
        <v>65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>
        <f t="shared" si="4"/>
        <v>1</v>
      </c>
      <c r="AA90" s="2">
        <f t="shared" si="5"/>
        <v>65</v>
      </c>
      <c r="AB90" s="2"/>
      <c r="AD90" s="8"/>
      <c r="AE90" s="8"/>
      <c r="AF90" s="8"/>
      <c r="AG90" s="8"/>
      <c r="AH90" s="9"/>
    </row>
    <row r="91" spans="1:35" s="10" customFormat="1" x14ac:dyDescent="0.2">
      <c r="A91" s="2">
        <v>90</v>
      </c>
      <c r="B91" s="2">
        <v>89</v>
      </c>
      <c r="C91" s="13" t="s">
        <v>1202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>
        <v>65</v>
      </c>
      <c r="V91" s="2"/>
      <c r="W91" s="2"/>
      <c r="X91" s="2"/>
      <c r="Y91" s="2"/>
      <c r="Z91" s="2">
        <f t="shared" si="4"/>
        <v>1</v>
      </c>
      <c r="AA91" s="2">
        <f t="shared" si="5"/>
        <v>65</v>
      </c>
      <c r="AB91" s="2"/>
      <c r="AE91" s="11"/>
      <c r="AF91" s="11"/>
      <c r="AG91" s="11"/>
      <c r="AH91" s="11"/>
      <c r="AI91" s="11"/>
    </row>
    <row r="92" spans="1:35" s="10" customFormat="1" x14ac:dyDescent="0.2">
      <c r="A92" s="2">
        <v>91</v>
      </c>
      <c r="B92" s="2"/>
      <c r="C92" s="2" t="s">
        <v>1530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>
        <v>65</v>
      </c>
      <c r="Z92" s="2">
        <f t="shared" si="4"/>
        <v>1</v>
      </c>
      <c r="AA92" s="2">
        <f t="shared" si="5"/>
        <v>65</v>
      </c>
      <c r="AB92" s="2"/>
      <c r="AE92" s="11"/>
      <c r="AF92" s="11"/>
      <c r="AG92" s="11"/>
      <c r="AH92" s="11"/>
      <c r="AI92" s="11"/>
    </row>
    <row r="93" spans="1:35" s="10" customFormat="1" x14ac:dyDescent="0.2">
      <c r="A93" s="2">
        <v>92</v>
      </c>
      <c r="B93" s="2">
        <v>97</v>
      </c>
      <c r="C93" s="2" t="s">
        <v>900</v>
      </c>
      <c r="D93" s="2"/>
      <c r="E93" s="2"/>
      <c r="F93" s="2"/>
      <c r="G93" s="2"/>
      <c r="H93" s="2"/>
      <c r="I93" s="2"/>
      <c r="J93" s="2"/>
      <c r="K93" s="2"/>
      <c r="L93" s="2">
        <v>39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>
        <v>19</v>
      </c>
      <c r="X93" s="2"/>
      <c r="Y93" s="2">
        <v>5</v>
      </c>
      <c r="Z93" s="2">
        <f t="shared" si="4"/>
        <v>3</v>
      </c>
      <c r="AA93" s="2">
        <f t="shared" si="5"/>
        <v>63</v>
      </c>
      <c r="AB93" s="2"/>
      <c r="AE93" s="11"/>
      <c r="AF93" s="11"/>
      <c r="AG93" s="11"/>
      <c r="AH93" s="11"/>
      <c r="AI93" s="11"/>
    </row>
    <row r="94" spans="1:35" s="10" customFormat="1" x14ac:dyDescent="0.2">
      <c r="A94" s="2">
        <v>93</v>
      </c>
      <c r="B94" s="2">
        <v>90</v>
      </c>
      <c r="C94" s="2" t="s">
        <v>1486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>
        <v>60</v>
      </c>
      <c r="Y94" s="2"/>
      <c r="Z94" s="2">
        <f t="shared" si="4"/>
        <v>1</v>
      </c>
      <c r="AA94" s="2">
        <f t="shared" si="5"/>
        <v>60</v>
      </c>
      <c r="AB94" s="2"/>
      <c r="AE94" s="11"/>
      <c r="AF94" s="11"/>
      <c r="AG94" s="11"/>
      <c r="AH94" s="11"/>
      <c r="AI94" s="11"/>
    </row>
    <row r="95" spans="1:35" s="10" customFormat="1" x14ac:dyDescent="0.2">
      <c r="A95" s="2">
        <v>94</v>
      </c>
      <c r="B95" s="2">
        <v>91</v>
      </c>
      <c r="C95" s="2" t="s">
        <v>1187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>
        <v>60</v>
      </c>
      <c r="Y95" s="2"/>
      <c r="Z95" s="2">
        <f t="shared" si="4"/>
        <v>1</v>
      </c>
      <c r="AA95" s="2">
        <f t="shared" si="5"/>
        <v>60</v>
      </c>
      <c r="AB95" s="2"/>
      <c r="AE95" s="11"/>
      <c r="AF95" s="11"/>
      <c r="AG95" s="11"/>
      <c r="AH95" s="11"/>
      <c r="AI95" s="11"/>
    </row>
    <row r="96" spans="1:35" s="10" customFormat="1" x14ac:dyDescent="0.2">
      <c r="A96" s="2">
        <v>95</v>
      </c>
      <c r="B96" s="2">
        <v>92</v>
      </c>
      <c r="C96" s="2" t="s">
        <v>435</v>
      </c>
      <c r="D96" s="2">
        <v>60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>
        <f t="shared" si="4"/>
        <v>1</v>
      </c>
      <c r="AA96" s="2">
        <f t="shared" si="5"/>
        <v>60</v>
      </c>
      <c r="AB96" s="2"/>
      <c r="AE96" s="11"/>
      <c r="AF96" s="11"/>
      <c r="AG96" s="11"/>
      <c r="AH96" s="11"/>
      <c r="AI96" s="11"/>
    </row>
    <row r="97" spans="1:35" s="10" customFormat="1" x14ac:dyDescent="0.2">
      <c r="A97" s="2">
        <v>96</v>
      </c>
      <c r="B97" s="2">
        <v>93</v>
      </c>
      <c r="C97" s="2" t="s">
        <v>926</v>
      </c>
      <c r="D97" s="2"/>
      <c r="E97" s="2"/>
      <c r="F97" s="2"/>
      <c r="G97" s="2"/>
      <c r="H97" s="2"/>
      <c r="I97" s="2"/>
      <c r="J97" s="2"/>
      <c r="K97" s="2"/>
      <c r="L97" s="2"/>
      <c r="M97" s="2">
        <v>60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f t="shared" si="4"/>
        <v>1</v>
      </c>
      <c r="AA97" s="2">
        <f t="shared" si="5"/>
        <v>60</v>
      </c>
      <c r="AB97" s="2"/>
      <c r="AE97" s="11"/>
      <c r="AF97" s="11"/>
      <c r="AG97" s="11"/>
      <c r="AH97" s="11"/>
      <c r="AI97" s="11"/>
    </row>
    <row r="98" spans="1:35" s="10" customFormat="1" x14ac:dyDescent="0.2">
      <c r="A98" s="2">
        <v>97</v>
      </c>
      <c r="B98" s="2">
        <v>94</v>
      </c>
      <c r="C98" s="2" t="s">
        <v>458</v>
      </c>
      <c r="D98" s="2">
        <v>60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>
        <f t="shared" ref="Z98:Z128" si="6">COUNT(D98:Y98)</f>
        <v>1</v>
      </c>
      <c r="AA98" s="2">
        <f t="shared" ref="AA98:AA128" si="7">SUM(D98:Y98)+IF(Z98&gt;=6,12,0)+IF(Z98&gt;=12,30,0)+IF(Z98&gt;=18,65,0)</f>
        <v>60</v>
      </c>
      <c r="AB98" s="3"/>
      <c r="AE98" s="11"/>
      <c r="AF98" s="11"/>
      <c r="AG98" s="11"/>
      <c r="AH98" s="11"/>
      <c r="AI98" s="11"/>
    </row>
    <row r="99" spans="1:35" x14ac:dyDescent="0.2">
      <c r="A99" s="2">
        <v>98</v>
      </c>
      <c r="B99" s="2">
        <v>95</v>
      </c>
      <c r="C99" s="2" t="s">
        <v>388</v>
      </c>
      <c r="D99" s="2">
        <v>60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f t="shared" si="6"/>
        <v>1</v>
      </c>
      <c r="AA99" s="2">
        <f t="shared" si="7"/>
        <v>60</v>
      </c>
      <c r="AB99" s="2"/>
    </row>
    <row r="100" spans="1:35" x14ac:dyDescent="0.2">
      <c r="A100" s="2">
        <v>99</v>
      </c>
      <c r="B100" s="2">
        <v>96</v>
      </c>
      <c r="C100" s="2" t="s">
        <v>1116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>
        <v>59</v>
      </c>
      <c r="Q100" s="2"/>
      <c r="R100" s="2"/>
      <c r="S100" s="2"/>
      <c r="T100" s="2"/>
      <c r="U100" s="2"/>
      <c r="V100" s="2"/>
      <c r="W100" s="2"/>
      <c r="X100" s="2"/>
      <c r="Y100" s="2"/>
      <c r="Z100" s="2">
        <f t="shared" si="6"/>
        <v>1</v>
      </c>
      <c r="AA100" s="2">
        <f t="shared" si="7"/>
        <v>59</v>
      </c>
      <c r="AB100" s="2"/>
    </row>
    <row r="101" spans="1:35" x14ac:dyDescent="0.2">
      <c r="A101" s="2">
        <v>100</v>
      </c>
      <c r="B101" s="2">
        <v>98</v>
      </c>
      <c r="C101" s="2" t="s">
        <v>1501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>
        <v>57</v>
      </c>
      <c r="Y101" s="2"/>
      <c r="Z101" s="2">
        <f t="shared" si="6"/>
        <v>1</v>
      </c>
      <c r="AA101" s="2">
        <f t="shared" si="7"/>
        <v>57</v>
      </c>
      <c r="AB101" s="2"/>
    </row>
    <row r="102" spans="1:35" x14ac:dyDescent="0.2">
      <c r="A102" s="2">
        <v>101</v>
      </c>
      <c r="B102" s="2">
        <v>99</v>
      </c>
      <c r="C102" s="2" t="s">
        <v>1114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>
        <v>56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>
        <f t="shared" si="6"/>
        <v>1</v>
      </c>
      <c r="AA102" s="2">
        <f t="shared" si="7"/>
        <v>56</v>
      </c>
      <c r="AB102" s="2"/>
    </row>
    <row r="103" spans="1:35" x14ac:dyDescent="0.2">
      <c r="A103" s="2">
        <v>102</v>
      </c>
      <c r="B103" s="2">
        <v>100</v>
      </c>
      <c r="C103" s="2" t="s">
        <v>1496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>
        <v>55</v>
      </c>
      <c r="Y103" s="2"/>
      <c r="Z103" s="2">
        <f t="shared" si="6"/>
        <v>1</v>
      </c>
      <c r="AA103" s="2">
        <f t="shared" si="7"/>
        <v>55</v>
      </c>
      <c r="AB103" s="2"/>
    </row>
    <row r="104" spans="1:35" x14ac:dyDescent="0.2">
      <c r="A104" s="2">
        <v>103</v>
      </c>
      <c r="B104" s="2">
        <v>102</v>
      </c>
      <c r="C104" s="2" t="s">
        <v>580</v>
      </c>
      <c r="D104" s="2"/>
      <c r="E104" s="2">
        <v>50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f t="shared" si="6"/>
        <v>1</v>
      </c>
      <c r="AA104" s="2">
        <f t="shared" si="7"/>
        <v>50</v>
      </c>
      <c r="AB104" s="2"/>
    </row>
    <row r="105" spans="1:35" x14ac:dyDescent="0.2">
      <c r="A105" s="2">
        <v>104</v>
      </c>
      <c r="B105" s="2">
        <v>103</v>
      </c>
      <c r="C105" s="2" t="s">
        <v>514</v>
      </c>
      <c r="D105" s="2"/>
      <c r="E105" s="2">
        <v>50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>
        <f t="shared" si="6"/>
        <v>1</v>
      </c>
      <c r="AA105" s="2">
        <f t="shared" si="7"/>
        <v>50</v>
      </c>
      <c r="AB105" s="2"/>
    </row>
    <row r="106" spans="1:35" x14ac:dyDescent="0.2">
      <c r="A106" s="2">
        <v>105</v>
      </c>
      <c r="B106" s="2">
        <v>104</v>
      </c>
      <c r="C106" s="2" t="s">
        <v>696</v>
      </c>
      <c r="D106" s="2"/>
      <c r="E106" s="2">
        <v>48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>
        <f t="shared" si="6"/>
        <v>1</v>
      </c>
      <c r="AA106" s="2">
        <f t="shared" si="7"/>
        <v>48</v>
      </c>
      <c r="AB106" s="2"/>
    </row>
    <row r="107" spans="1:35" x14ac:dyDescent="0.2">
      <c r="A107" s="2">
        <v>106</v>
      </c>
      <c r="B107" s="2"/>
      <c r="C107" s="2" t="s">
        <v>1527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>
        <v>46</v>
      </c>
      <c r="Z107" s="2">
        <f t="shared" si="6"/>
        <v>1</v>
      </c>
      <c r="AA107" s="2">
        <f t="shared" si="7"/>
        <v>46</v>
      </c>
      <c r="AB107" s="2"/>
    </row>
    <row r="108" spans="1:35" x14ac:dyDescent="0.2">
      <c r="A108" s="2">
        <v>107</v>
      </c>
      <c r="B108" s="2">
        <v>105</v>
      </c>
      <c r="C108" s="2" t="s">
        <v>794</v>
      </c>
      <c r="D108" s="2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>
        <v>46</v>
      </c>
      <c r="R108" s="2"/>
      <c r="S108" s="2"/>
      <c r="T108" s="2"/>
      <c r="U108" s="2"/>
      <c r="V108" s="2"/>
      <c r="W108" s="2"/>
      <c r="X108" s="2"/>
      <c r="Y108" s="2"/>
      <c r="Z108" s="2">
        <f t="shared" si="6"/>
        <v>1</v>
      </c>
      <c r="AA108" s="2">
        <f t="shared" si="7"/>
        <v>46</v>
      </c>
      <c r="AB108" s="2"/>
    </row>
    <row r="109" spans="1:35" x14ac:dyDescent="0.2">
      <c r="A109" s="2">
        <v>108</v>
      </c>
      <c r="B109" s="2">
        <v>106</v>
      </c>
      <c r="C109" s="2" t="s">
        <v>1516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>
        <v>44</v>
      </c>
      <c r="Y109" s="2"/>
      <c r="Z109" s="2">
        <f t="shared" si="6"/>
        <v>1</v>
      </c>
      <c r="AA109" s="2">
        <f t="shared" si="7"/>
        <v>44</v>
      </c>
      <c r="AB109" s="2"/>
    </row>
    <row r="110" spans="1:35" x14ac:dyDescent="0.2">
      <c r="A110" s="2">
        <v>109</v>
      </c>
      <c r="B110" s="2"/>
      <c r="C110" s="2" t="s">
        <v>1524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>
        <v>43</v>
      </c>
      <c r="Z110" s="2">
        <f t="shared" si="6"/>
        <v>1</v>
      </c>
      <c r="AA110" s="2">
        <f t="shared" si="7"/>
        <v>43</v>
      </c>
      <c r="AB110" s="2"/>
    </row>
    <row r="111" spans="1:35" x14ac:dyDescent="0.2">
      <c r="A111" s="2">
        <v>110</v>
      </c>
      <c r="B111" s="2">
        <v>107</v>
      </c>
      <c r="C111" s="2" t="s">
        <v>640</v>
      </c>
      <c r="D111" s="2"/>
      <c r="E111" s="2"/>
      <c r="F111" s="2">
        <v>43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>
        <f t="shared" si="6"/>
        <v>1</v>
      </c>
      <c r="AA111" s="2">
        <f t="shared" si="7"/>
        <v>43</v>
      </c>
      <c r="AB111" s="2"/>
    </row>
    <row r="112" spans="1:35" x14ac:dyDescent="0.2">
      <c r="A112" s="2">
        <v>111</v>
      </c>
      <c r="B112" s="2">
        <v>108</v>
      </c>
      <c r="C112" s="2" t="s">
        <v>756</v>
      </c>
      <c r="D112" s="2"/>
      <c r="E112" s="2"/>
      <c r="F112" s="2"/>
      <c r="G112" s="2">
        <v>42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>
        <f t="shared" si="6"/>
        <v>1</v>
      </c>
      <c r="AA112" s="2">
        <f t="shared" si="7"/>
        <v>42</v>
      </c>
      <c r="AB112" s="2"/>
    </row>
    <row r="113" spans="1:35" x14ac:dyDescent="0.2">
      <c r="A113" s="2">
        <v>112</v>
      </c>
      <c r="B113" s="2">
        <v>109</v>
      </c>
      <c r="C113" s="2" t="s">
        <v>448</v>
      </c>
      <c r="D113" s="2">
        <v>41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>
        <f t="shared" si="6"/>
        <v>1</v>
      </c>
      <c r="AA113" s="2">
        <f t="shared" si="7"/>
        <v>41</v>
      </c>
      <c r="AB113" s="2" t="e">
        <f>E113+F113+D113+G113+H113+J113+K113+L113+M113+N113+O113+P113+#REF!+#REF!+Q113+R113+S113+T113+U113+W113+X113+Y113</f>
        <v>#REF!</v>
      </c>
    </row>
    <row r="114" spans="1:35" x14ac:dyDescent="0.2">
      <c r="A114" s="2">
        <v>113</v>
      </c>
      <c r="B114" s="2">
        <v>110</v>
      </c>
      <c r="C114" s="2" t="s">
        <v>412</v>
      </c>
      <c r="D114" s="2">
        <v>40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>
        <f t="shared" si="6"/>
        <v>1</v>
      </c>
      <c r="AA114" s="2">
        <f t="shared" si="7"/>
        <v>40</v>
      </c>
      <c r="AB114" s="2" t="e">
        <f>E114+F114+D114+G114+H114+J114+K114+L114+M114+N114+O114+P114+#REF!+#REF!+Q114+R114+S114+T114+U114+W114+X114+Y114</f>
        <v>#REF!</v>
      </c>
      <c r="AD114" s="8"/>
      <c r="AE114" s="8"/>
      <c r="AF114" s="8"/>
      <c r="AG114" s="8"/>
      <c r="AH114" s="9"/>
    </row>
    <row r="115" spans="1:35" x14ac:dyDescent="0.2">
      <c r="A115" s="2">
        <v>114</v>
      </c>
      <c r="B115" s="2"/>
      <c r="C115" s="2" t="s">
        <v>1374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>
        <v>38</v>
      </c>
      <c r="Z115" s="2">
        <f t="shared" si="6"/>
        <v>1</v>
      </c>
      <c r="AA115" s="2">
        <f t="shared" si="7"/>
        <v>38</v>
      </c>
      <c r="AB115" s="2"/>
      <c r="AD115" s="8"/>
      <c r="AE115" s="8"/>
      <c r="AF115" s="8"/>
      <c r="AG115" s="8"/>
      <c r="AH115" s="9"/>
    </row>
    <row r="116" spans="1:35" x14ac:dyDescent="0.2">
      <c r="A116" s="2">
        <v>115</v>
      </c>
      <c r="B116" s="2">
        <v>111</v>
      </c>
      <c r="C116" s="2" t="s">
        <v>1063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>
        <v>38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>
        <f t="shared" si="6"/>
        <v>1</v>
      </c>
      <c r="AA116" s="2">
        <f t="shared" si="7"/>
        <v>38</v>
      </c>
      <c r="AB116" s="2"/>
      <c r="AD116" s="8"/>
      <c r="AE116" s="8"/>
      <c r="AF116" s="8"/>
      <c r="AG116" s="8"/>
      <c r="AH116" s="9"/>
    </row>
    <row r="117" spans="1:35" s="10" customFormat="1" x14ac:dyDescent="0.2">
      <c r="A117" s="2">
        <v>116</v>
      </c>
      <c r="B117" s="2">
        <v>112</v>
      </c>
      <c r="C117" s="2" t="s">
        <v>272</v>
      </c>
      <c r="D117" s="2">
        <v>37</v>
      </c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>
        <f t="shared" si="6"/>
        <v>1</v>
      </c>
      <c r="AA117" s="2">
        <f t="shared" si="7"/>
        <v>37</v>
      </c>
      <c r="AB117" s="2"/>
    </row>
    <row r="118" spans="1:35" x14ac:dyDescent="0.2">
      <c r="A118" s="2">
        <v>117</v>
      </c>
      <c r="B118" s="2">
        <v>113</v>
      </c>
      <c r="C118" s="1" t="s">
        <v>474</v>
      </c>
      <c r="D118" s="2">
        <v>35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>
        <f t="shared" si="6"/>
        <v>1</v>
      </c>
      <c r="AA118" s="2">
        <f t="shared" si="7"/>
        <v>35</v>
      </c>
      <c r="AB118" s="2" t="e">
        <f>E118+F118+D118+G118+H118+J118+K118+L118+M118+N118+O118+P118+#REF!+#REF!+Q118+R118+S118+T118+U118+W118+X118+Y118</f>
        <v>#REF!</v>
      </c>
    </row>
    <row r="119" spans="1:35" x14ac:dyDescent="0.2">
      <c r="A119" s="2">
        <v>118</v>
      </c>
      <c r="B119" s="2">
        <v>114</v>
      </c>
      <c r="C119" s="2" t="s">
        <v>218</v>
      </c>
      <c r="D119" s="2">
        <v>28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>
        <f t="shared" si="6"/>
        <v>1</v>
      </c>
      <c r="AA119" s="2">
        <f t="shared" si="7"/>
        <v>28</v>
      </c>
      <c r="AB119" s="2"/>
    </row>
    <row r="120" spans="1:35" x14ac:dyDescent="0.2">
      <c r="A120" s="2">
        <v>119</v>
      </c>
      <c r="B120" s="2"/>
      <c r="C120" s="2" t="s">
        <v>1614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>
        <v>26</v>
      </c>
      <c r="Z120" s="2">
        <f t="shared" si="6"/>
        <v>1</v>
      </c>
      <c r="AA120" s="2">
        <f t="shared" si="7"/>
        <v>26</v>
      </c>
      <c r="AB120" s="2"/>
    </row>
    <row r="121" spans="1:35" x14ac:dyDescent="0.2">
      <c r="A121" s="2">
        <v>120</v>
      </c>
      <c r="B121" s="2">
        <v>115</v>
      </c>
      <c r="C121" s="2" t="s">
        <v>397</v>
      </c>
      <c r="D121" s="2">
        <v>22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>
        <f t="shared" si="6"/>
        <v>1</v>
      </c>
      <c r="AA121" s="2">
        <f t="shared" si="7"/>
        <v>22</v>
      </c>
      <c r="AB121" s="2"/>
    </row>
    <row r="122" spans="1:35" x14ac:dyDescent="0.2">
      <c r="A122" s="2">
        <v>121</v>
      </c>
      <c r="B122" s="2"/>
      <c r="C122" s="2" t="s">
        <v>1534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>
        <v>19</v>
      </c>
      <c r="Z122" s="2">
        <f t="shared" si="6"/>
        <v>1</v>
      </c>
      <c r="AA122" s="2">
        <f t="shared" si="7"/>
        <v>19</v>
      </c>
      <c r="AB122" s="2"/>
    </row>
    <row r="123" spans="1:35" x14ac:dyDescent="0.2">
      <c r="A123" s="2">
        <v>122</v>
      </c>
      <c r="B123" s="2">
        <v>116</v>
      </c>
      <c r="C123" s="2" t="s">
        <v>412</v>
      </c>
      <c r="D123" s="2">
        <v>18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>
        <f t="shared" si="6"/>
        <v>1</v>
      </c>
      <c r="AA123" s="2">
        <f t="shared" si="7"/>
        <v>18</v>
      </c>
      <c r="AB123" s="2" t="e">
        <f>E123+F123+D123+G123+H123+J123+K123+L123+M123+N123+O123+P123+#REF!+#REF!+Q123+R123+S123+T123+U123+W123+X123+Y123</f>
        <v>#REF!</v>
      </c>
    </row>
    <row r="124" spans="1:35" x14ac:dyDescent="0.2">
      <c r="A124" s="2">
        <v>123</v>
      </c>
      <c r="B124" s="2"/>
      <c r="C124" s="2" t="s">
        <v>1615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>
        <v>12</v>
      </c>
      <c r="Z124" s="2">
        <f t="shared" si="6"/>
        <v>1</v>
      </c>
      <c r="AA124" s="2">
        <f t="shared" si="7"/>
        <v>12</v>
      </c>
      <c r="AB124" s="2"/>
      <c r="AD124" s="8"/>
      <c r="AE124" s="8"/>
      <c r="AF124" s="8"/>
      <c r="AG124" s="8"/>
      <c r="AH124" s="9"/>
      <c r="AI124" s="8"/>
    </row>
    <row r="125" spans="1:35" x14ac:dyDescent="0.2">
      <c r="A125" s="2">
        <v>124</v>
      </c>
      <c r="B125" s="2">
        <v>117</v>
      </c>
      <c r="C125" s="2" t="s">
        <v>44</v>
      </c>
      <c r="D125" s="2">
        <v>11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>
        <f t="shared" si="6"/>
        <v>1</v>
      </c>
      <c r="AA125" s="2">
        <f t="shared" si="7"/>
        <v>11</v>
      </c>
      <c r="AB125" s="2" t="e">
        <f>E125+F125+D125+G125+H125+J125+K125+L125+M125+N125+O125+P125+#REF!+#REF!+Q125+R125+S125+T125+U125+W125+X125+Y125</f>
        <v>#REF!</v>
      </c>
      <c r="AD125" s="8"/>
      <c r="AE125" s="8"/>
      <c r="AF125" s="8"/>
      <c r="AG125" s="8"/>
      <c r="AH125" s="9"/>
      <c r="AI125" s="8"/>
    </row>
    <row r="126" spans="1:35" x14ac:dyDescent="0.2">
      <c r="A126" s="2">
        <v>125</v>
      </c>
      <c r="B126" s="2"/>
      <c r="C126" s="2" t="s">
        <v>1616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>
        <v>5</v>
      </c>
      <c r="Z126" s="2">
        <f t="shared" si="6"/>
        <v>1</v>
      </c>
      <c r="AA126" s="2">
        <f t="shared" si="7"/>
        <v>5</v>
      </c>
      <c r="AB126" s="2"/>
      <c r="AD126" s="8"/>
      <c r="AE126" s="8"/>
      <c r="AF126" s="8"/>
      <c r="AG126" s="8"/>
      <c r="AH126" s="9"/>
      <c r="AI126" s="8"/>
    </row>
    <row r="127" spans="1:35" x14ac:dyDescent="0.2">
      <c r="A127" s="2">
        <v>126</v>
      </c>
      <c r="B127" s="2"/>
      <c r="C127" s="2" t="s">
        <v>1557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>
        <v>5</v>
      </c>
      <c r="Z127" s="2">
        <f t="shared" si="6"/>
        <v>1</v>
      </c>
      <c r="AA127" s="2">
        <f t="shared" si="7"/>
        <v>5</v>
      </c>
      <c r="AB127" s="2"/>
      <c r="AD127" s="8"/>
      <c r="AE127" s="8"/>
      <c r="AF127" s="8"/>
      <c r="AG127" s="8"/>
      <c r="AH127" s="9"/>
      <c r="AI127" s="8"/>
    </row>
    <row r="128" spans="1:35" s="10" customFormat="1" x14ac:dyDescent="0.2">
      <c r="A128" s="2">
        <v>127</v>
      </c>
      <c r="B128" s="2">
        <v>118</v>
      </c>
      <c r="C128" s="2" t="s">
        <v>405</v>
      </c>
      <c r="D128" s="2">
        <v>5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>
        <f t="shared" si="6"/>
        <v>1</v>
      </c>
      <c r="AA128" s="2">
        <f t="shared" si="7"/>
        <v>5</v>
      </c>
      <c r="AB128" s="2"/>
    </row>
  </sheetData>
  <autoFilter ref="A1:AB128" xr:uid="{00000000-0009-0000-0000-000002000000}">
    <sortState ref="A2:AB128">
      <sortCondition descending="1" ref="AA1:AA128"/>
    </sortState>
  </autoFilter>
  <pageMargins left="0" right="0" top="0" bottom="0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2019 GRAN PRIX A</vt:lpstr>
      <vt:lpstr>PREMIATI 2019 G.P.X REGOLAMENTO</vt:lpstr>
      <vt:lpstr>CLASSIFICA 2019 G P SOCIETA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Silvestrelli, Stanislao</dc:creator>
  <cp:lastModifiedBy>Microsoft Office User</cp:lastModifiedBy>
  <cp:lastPrinted>2019-11-04T11:00:02Z</cp:lastPrinted>
  <dcterms:created xsi:type="dcterms:W3CDTF">2018-04-09T08:10:10Z</dcterms:created>
  <dcterms:modified xsi:type="dcterms:W3CDTF">2019-11-28T15:33:26Z</dcterms:modified>
</cp:coreProperties>
</file>