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tanisl.silvestrelli\OneDrive - Terex\Documents\"/>
    </mc:Choice>
  </mc:AlternateContent>
  <xr:revisionPtr revIDLastSave="0" documentId="8_{17AD43F3-05CC-4619-84E1-A9FE0960E7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LASSIFICA 2024 GRAN PRIX A" sheetId="21" r:id="rId1"/>
    <sheet name="PREMIATI 2024 G.P.X REGOLAMENTO" sheetId="20" r:id="rId2"/>
    <sheet name="CLASSIFICA 2024 G P SOCIETA" sheetId="15" r:id="rId3"/>
    <sheet name="Foglio3" sheetId="24" r:id="rId4"/>
    <sheet name="Foglio1" sheetId="25" r:id="rId5"/>
  </sheets>
  <definedNames>
    <definedName name="_xlnm._FilterDatabase" localSheetId="2" hidden="1">'CLASSIFICA 2024 G P SOCIETA'!$A$1:$R$148</definedName>
    <definedName name="_xlnm._FilterDatabase" localSheetId="0" hidden="1">'CLASSIFICA 2024 GRAN PRIX A'!$A$1:$T$338</definedName>
    <definedName name="_xlnm._FilterDatabase" localSheetId="1" hidden="1">'PREMIATI 2024 G.P.X REGOLAMENTO'!$A$1:$T$670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9" i="15" l="1"/>
  <c r="Q69" i="15"/>
  <c r="Q36" i="15"/>
  <c r="Q37" i="15"/>
  <c r="Q60" i="15"/>
  <c r="Q61" i="15"/>
  <c r="Q62" i="15"/>
  <c r="Q63" i="15"/>
  <c r="Q64" i="15"/>
  <c r="Q70" i="15"/>
  <c r="Q71" i="15"/>
  <c r="Q65" i="15"/>
  <c r="Q66" i="15"/>
  <c r="Q72" i="15"/>
  <c r="Q73" i="15"/>
  <c r="Q74" i="15"/>
  <c r="Q75" i="15"/>
  <c r="Q16" i="15"/>
  <c r="T24" i="20"/>
  <c r="T23" i="20"/>
  <c r="T22" i="20"/>
  <c r="T21" i="20"/>
  <c r="T20" i="20"/>
  <c r="T18" i="20"/>
  <c r="T17" i="20"/>
  <c r="T16" i="20"/>
  <c r="T15" i="20"/>
  <c r="T14" i="20"/>
  <c r="T9" i="20"/>
  <c r="T10" i="20"/>
  <c r="T11" i="20"/>
  <c r="T12" i="20"/>
  <c r="T8" i="20"/>
  <c r="T3" i="20"/>
  <c r="T4" i="20"/>
  <c r="T5" i="20"/>
  <c r="T6" i="20"/>
  <c r="T2" i="20"/>
  <c r="T270" i="21"/>
  <c r="T271" i="21"/>
  <c r="T250" i="21"/>
  <c r="T220" i="21"/>
  <c r="T224" i="21"/>
  <c r="T253" i="21"/>
  <c r="T225" i="21"/>
  <c r="T226" i="21"/>
  <c r="T258" i="21"/>
  <c r="T259" i="21"/>
  <c r="T262" i="21"/>
  <c r="T252" i="21"/>
  <c r="T223" i="21"/>
  <c r="T181" i="21"/>
  <c r="T184" i="21"/>
  <c r="T183" i="21"/>
  <c r="T187" i="21"/>
  <c r="T188" i="21"/>
  <c r="T191" i="21"/>
  <c r="T192" i="21"/>
  <c r="T195" i="21"/>
  <c r="T197" i="21"/>
  <c r="T198" i="21"/>
  <c r="T202" i="21"/>
  <c r="T205" i="21"/>
  <c r="T207" i="21"/>
  <c r="T210" i="21"/>
  <c r="T211" i="21"/>
  <c r="T212" i="21"/>
  <c r="T140" i="21"/>
  <c r="T141" i="21"/>
  <c r="T144" i="21"/>
  <c r="T146" i="21"/>
  <c r="T147" i="21"/>
  <c r="T150" i="21"/>
  <c r="T151" i="21"/>
  <c r="T156" i="21"/>
  <c r="T158" i="21"/>
  <c r="T159" i="21"/>
  <c r="T163" i="21"/>
  <c r="T167" i="21"/>
  <c r="T168" i="21"/>
  <c r="T169" i="21"/>
  <c r="T172" i="21"/>
  <c r="T94" i="21"/>
  <c r="T97" i="21"/>
  <c r="T98" i="21"/>
  <c r="T99" i="21"/>
  <c r="T102" i="21"/>
  <c r="T104" i="21"/>
  <c r="T107" i="21"/>
  <c r="T108" i="21"/>
  <c r="T111" i="21"/>
  <c r="T112" i="21"/>
  <c r="T113" i="21"/>
  <c r="T64" i="21"/>
  <c r="T66" i="21"/>
  <c r="T67" i="21"/>
  <c r="T70" i="21"/>
  <c r="T73" i="21"/>
  <c r="T74" i="21"/>
  <c r="T75" i="21"/>
  <c r="T78" i="21"/>
  <c r="T80" i="21"/>
  <c r="T81" i="21"/>
  <c r="T47" i="21"/>
  <c r="T49" i="21"/>
  <c r="T53" i="21"/>
  <c r="T54" i="21"/>
  <c r="T55" i="21"/>
  <c r="T13" i="21"/>
  <c r="T17" i="21"/>
  <c r="T20" i="21"/>
  <c r="T23" i="21"/>
  <c r="T27" i="21"/>
  <c r="T28" i="21"/>
  <c r="T29" i="21"/>
  <c r="T32" i="21"/>
  <c r="T327" i="21"/>
  <c r="T328" i="21"/>
  <c r="T329" i="21"/>
  <c r="T335" i="21"/>
  <c r="T330" i="21"/>
  <c r="T331" i="21"/>
  <c r="T337" i="21"/>
  <c r="T338" i="21"/>
  <c r="T333" i="21"/>
  <c r="T334" i="21"/>
  <c r="T336" i="21"/>
  <c r="T339" i="21"/>
  <c r="T332" i="21"/>
  <c r="T340" i="21"/>
  <c r="T293" i="21"/>
  <c r="T305" i="21"/>
  <c r="T307" i="21"/>
  <c r="T294" i="21"/>
  <c r="T296" i="21"/>
  <c r="T295" i="21"/>
  <c r="T312" i="21"/>
  <c r="T313" i="21"/>
  <c r="T299" i="21"/>
  <c r="T298" i="21"/>
  <c r="T297" i="21"/>
  <c r="T300" i="21"/>
  <c r="T319" i="21"/>
  <c r="T301" i="21"/>
  <c r="T320" i="21"/>
  <c r="T321" i="21"/>
  <c r="T303" i="21"/>
  <c r="T304" i="21"/>
  <c r="T306" i="21"/>
  <c r="T308" i="21"/>
  <c r="T309" i="21"/>
  <c r="T310" i="21"/>
  <c r="T311" i="21"/>
  <c r="T314" i="21"/>
  <c r="T315" i="21"/>
  <c r="T316" i="21"/>
  <c r="T317" i="21"/>
  <c r="T318" i="21"/>
  <c r="T322" i="21"/>
  <c r="T323" i="21"/>
  <c r="T324" i="21"/>
  <c r="T302" i="21"/>
  <c r="T283" i="21"/>
  <c r="T284" i="21"/>
  <c r="T287" i="21"/>
  <c r="T278" i="21"/>
  <c r="T289" i="21"/>
  <c r="T279" i="21"/>
  <c r="T281" i="21"/>
  <c r="T282" i="21"/>
  <c r="T285" i="21"/>
  <c r="T286" i="21"/>
  <c r="T288" i="21"/>
  <c r="T290" i="21"/>
  <c r="T291" i="21"/>
  <c r="T280" i="21"/>
  <c r="Q2" i="15"/>
  <c r="Q5" i="15"/>
  <c r="Q7" i="15"/>
  <c r="Q4" i="15"/>
  <c r="Q9" i="15"/>
  <c r="Q6" i="15"/>
  <c r="Q12" i="15"/>
  <c r="Q10" i="15"/>
  <c r="Q13" i="15"/>
  <c r="Q8" i="15"/>
  <c r="Q11" i="15"/>
  <c r="Q14" i="15"/>
  <c r="Q18" i="15"/>
  <c r="Q19" i="15"/>
  <c r="Q20" i="15"/>
  <c r="Q21" i="15"/>
  <c r="Q17" i="15"/>
  <c r="Q27" i="15"/>
  <c r="Q29" i="15"/>
  <c r="Q30" i="15"/>
  <c r="Q22" i="15"/>
  <c r="Q23" i="15"/>
  <c r="Q31" i="15"/>
  <c r="Q28" i="15"/>
  <c r="Q15" i="15"/>
  <c r="Q24" i="15"/>
  <c r="Q32" i="15"/>
  <c r="Q39" i="15"/>
  <c r="Q25" i="15"/>
  <c r="Q33" i="15"/>
  <c r="Q40" i="15"/>
  <c r="Q26" i="15"/>
  <c r="Q41" i="15"/>
  <c r="Q42" i="15"/>
  <c r="Q43" i="15"/>
  <c r="Q44" i="15"/>
  <c r="Q45" i="15"/>
  <c r="Q46" i="15"/>
  <c r="Q47" i="15"/>
  <c r="Q48" i="15"/>
  <c r="Q49" i="15"/>
  <c r="Q50" i="15"/>
  <c r="Q34" i="15"/>
  <c r="Q51" i="15"/>
  <c r="Q52" i="15"/>
  <c r="Q53" i="15"/>
  <c r="Q54" i="15"/>
  <c r="Q35" i="15"/>
  <c r="Q55" i="15"/>
  <c r="Q56" i="15"/>
  <c r="Q57" i="15"/>
  <c r="Q58" i="15"/>
  <c r="Q59" i="15"/>
  <c r="Q76" i="15"/>
  <c r="Q77" i="15"/>
  <c r="Q78" i="15"/>
  <c r="Q79" i="15"/>
  <c r="Q80" i="15"/>
  <c r="Q38" i="15"/>
  <c r="Q81" i="15"/>
  <c r="Q67" i="15"/>
  <c r="Q82" i="15"/>
  <c r="Q83" i="15"/>
  <c r="Q84" i="15"/>
  <c r="Q85" i="15"/>
  <c r="Q86" i="15"/>
  <c r="Q87" i="15"/>
  <c r="Q88" i="15"/>
  <c r="Q89" i="15"/>
  <c r="Q90" i="15"/>
  <c r="Q91" i="15"/>
  <c r="Q92" i="15"/>
  <c r="Q93" i="15"/>
  <c r="Q94" i="15"/>
  <c r="Q95" i="15"/>
  <c r="Q96" i="15"/>
  <c r="Q97" i="15"/>
  <c r="Q98" i="15"/>
  <c r="Q68" i="15"/>
  <c r="Q99" i="15"/>
  <c r="Q100" i="15"/>
  <c r="Q101" i="15"/>
  <c r="Q102" i="15"/>
  <c r="Q103" i="15"/>
  <c r="Q104" i="15"/>
  <c r="Q105" i="15"/>
  <c r="Q106" i="15"/>
  <c r="Q107" i="15"/>
  <c r="Q108" i="15"/>
  <c r="Q109" i="15"/>
  <c r="Q110" i="15"/>
  <c r="Q111" i="15"/>
  <c r="Q112" i="15"/>
  <c r="Q113" i="15"/>
  <c r="Q114" i="15"/>
  <c r="Q115" i="15"/>
  <c r="Q116" i="15"/>
  <c r="Q117" i="15"/>
  <c r="Q118" i="15"/>
  <c r="Q119" i="15"/>
  <c r="Q120" i="15"/>
  <c r="Q121" i="15"/>
  <c r="Q122" i="15"/>
  <c r="Q123" i="15"/>
  <c r="Q124" i="15"/>
  <c r="Q125" i="15"/>
  <c r="Q126" i="15"/>
  <c r="Q127" i="15"/>
  <c r="Q128" i="15"/>
  <c r="Q129" i="15"/>
  <c r="Q130" i="15"/>
  <c r="Q131" i="15"/>
  <c r="Q132" i="15"/>
  <c r="Q133" i="15"/>
  <c r="Q134" i="15"/>
  <c r="Q135" i="15"/>
  <c r="Q136" i="15"/>
  <c r="Q137" i="15"/>
  <c r="Q138" i="15"/>
  <c r="Q139" i="15"/>
  <c r="Q140" i="15"/>
  <c r="Q141" i="15"/>
  <c r="Q142" i="15"/>
  <c r="Q143" i="15"/>
  <c r="Q144" i="15"/>
  <c r="Q145" i="15"/>
  <c r="Q146" i="15"/>
  <c r="Q147" i="15"/>
  <c r="Q148" i="15"/>
  <c r="Q3" i="15"/>
  <c r="T244" i="21"/>
  <c r="T260" i="21"/>
  <c r="T261" i="21"/>
  <c r="T245" i="21"/>
  <c r="T263" i="21"/>
  <c r="T246" i="21"/>
  <c r="T264" i="21"/>
  <c r="T265" i="21"/>
  <c r="T239" i="21"/>
  <c r="T251" i="21"/>
  <c r="R58" i="15" l="1"/>
  <c r="R20" i="15"/>
  <c r="R57" i="15"/>
  <c r="R56" i="15"/>
  <c r="R55" i="15"/>
  <c r="R15" i="15"/>
  <c r="R35" i="15"/>
  <c r="R8" i="15"/>
  <c r="R54" i="15"/>
  <c r="R53" i="15"/>
  <c r="R52" i="15"/>
  <c r="R51" i="15"/>
  <c r="R34" i="15"/>
  <c r="R19" i="15"/>
  <c r="R50" i="15"/>
  <c r="R49" i="15"/>
  <c r="R48" i="15"/>
  <c r="R148" i="15"/>
  <c r="R147" i="15"/>
  <c r="R146" i="15"/>
  <c r="R144" i="15"/>
  <c r="R47" i="15"/>
  <c r="R143" i="15"/>
  <c r="R141" i="15"/>
  <c r="R140" i="15"/>
  <c r="R139" i="15"/>
  <c r="R138" i="15"/>
  <c r="R137" i="15"/>
  <c r="R136" i="15"/>
  <c r="R135" i="15"/>
  <c r="R134" i="15"/>
  <c r="R133" i="15"/>
  <c r="R132" i="15"/>
  <c r="R131" i="15"/>
  <c r="R130" i="15"/>
  <c r="R129" i="15"/>
  <c r="R128" i="15"/>
  <c r="R127" i="15"/>
  <c r="R126" i="15"/>
  <c r="R18" i="15"/>
  <c r="R125" i="15"/>
  <c r="R124" i="15"/>
  <c r="R123" i="15"/>
  <c r="R122" i="15"/>
  <c r="R121" i="15"/>
  <c r="R120" i="15"/>
  <c r="R119" i="15"/>
  <c r="R118" i="15"/>
  <c r="R117" i="15"/>
  <c r="R116" i="15"/>
  <c r="R115" i="15"/>
  <c r="R114" i="15"/>
  <c r="R113" i="15"/>
  <c r="R112" i="15"/>
  <c r="R111" i="15"/>
  <c r="R110" i="15"/>
  <c r="R109" i="15"/>
  <c r="R108" i="15"/>
  <c r="R107" i="15"/>
  <c r="R105" i="15"/>
  <c r="R103" i="15"/>
  <c r="R101" i="15"/>
  <c r="R100" i="15"/>
  <c r="R45" i="15"/>
  <c r="R99" i="15"/>
  <c r="R98" i="15"/>
  <c r="R43" i="15"/>
  <c r="R97" i="15"/>
  <c r="R96" i="15"/>
  <c r="R95" i="15"/>
  <c r="R42" i="15"/>
  <c r="R94" i="15"/>
  <c r="R31" i="15"/>
  <c r="R93" i="15"/>
  <c r="R92" i="15"/>
  <c r="R91" i="15"/>
  <c r="R23" i="15"/>
  <c r="R90" i="15"/>
  <c r="R22" i="15"/>
  <c r="R89" i="15"/>
  <c r="R88" i="15"/>
  <c r="R14" i="15"/>
  <c r="R87" i="15"/>
  <c r="R26" i="15"/>
  <c r="R86" i="15"/>
  <c r="R27" i="15"/>
  <c r="R85" i="15"/>
  <c r="R84" i="15"/>
  <c r="R83" i="15"/>
  <c r="R82" i="15"/>
  <c r="R81" i="15"/>
  <c r="R40" i="15"/>
  <c r="R38" i="15"/>
  <c r="R30" i="15"/>
  <c r="R79" i="15"/>
  <c r="R78" i="15"/>
  <c r="R5" i="15"/>
  <c r="R77" i="15"/>
  <c r="R76" i="15"/>
  <c r="R73" i="15"/>
  <c r="R71" i="15"/>
  <c r="R39" i="15"/>
  <c r="R24" i="15"/>
  <c r="T326" i="21"/>
  <c r="T3" i="21"/>
  <c r="T15" i="21"/>
  <c r="T16" i="21"/>
  <c r="T18" i="21"/>
  <c r="T4" i="21"/>
  <c r="T19" i="21"/>
  <c r="T21" i="21"/>
  <c r="T22" i="21"/>
  <c r="T5" i="21"/>
  <c r="T7" i="21"/>
  <c r="T6" i="21"/>
  <c r="T24" i="21"/>
  <c r="T25" i="21"/>
  <c r="T26" i="21"/>
  <c r="T10" i="21"/>
  <c r="T8" i="21"/>
  <c r="T9" i="21"/>
  <c r="T30" i="21"/>
  <c r="T31" i="21"/>
  <c r="T33" i="21"/>
  <c r="T11" i="21"/>
  <c r="T34" i="21"/>
  <c r="T12" i="21"/>
  <c r="T35" i="21"/>
  <c r="T36" i="21"/>
  <c r="T37" i="21"/>
  <c r="T14" i="21"/>
  <c r="T45" i="21"/>
  <c r="T46" i="21"/>
  <c r="T48" i="21"/>
  <c r="T39" i="21"/>
  <c r="T50" i="21"/>
  <c r="T51" i="21"/>
  <c r="T52" i="21"/>
  <c r="T40" i="21"/>
  <c r="T41" i="21"/>
  <c r="T42" i="21"/>
  <c r="T56" i="21"/>
  <c r="T43" i="21"/>
  <c r="T57" i="21"/>
  <c r="T44" i="21"/>
  <c r="T63" i="21"/>
  <c r="T65" i="21"/>
  <c r="T59" i="21"/>
  <c r="T68" i="21"/>
  <c r="T69" i="21"/>
  <c r="T71" i="21"/>
  <c r="T72" i="21"/>
  <c r="T60" i="21"/>
  <c r="T76" i="21"/>
  <c r="T77" i="21"/>
  <c r="T61" i="21"/>
  <c r="T62" i="21"/>
  <c r="T79" i="21"/>
  <c r="T91" i="21"/>
  <c r="T83" i="21"/>
  <c r="T93" i="21"/>
  <c r="T95" i="21"/>
  <c r="T96" i="21"/>
  <c r="T84" i="21"/>
  <c r="T100" i="21"/>
  <c r="T101" i="21"/>
  <c r="T103" i="21"/>
  <c r="T85" i="21"/>
  <c r="T87" i="21"/>
  <c r="T105" i="21"/>
  <c r="T106" i="21"/>
  <c r="T109" i="21"/>
  <c r="T110" i="21"/>
  <c r="T89" i="21"/>
  <c r="T86" i="21"/>
  <c r="T114" i="21"/>
  <c r="T115" i="21"/>
  <c r="T116" i="21"/>
  <c r="T88" i="21"/>
  <c r="T92" i="21"/>
  <c r="T90" i="21"/>
  <c r="T117" i="21"/>
  <c r="T118" i="21"/>
  <c r="T119" i="21"/>
  <c r="T120" i="21"/>
  <c r="T121" i="21"/>
  <c r="T134" i="21"/>
  <c r="T123" i="21"/>
  <c r="T125" i="21"/>
  <c r="T124" i="21"/>
  <c r="T126" i="21"/>
  <c r="T142" i="21"/>
  <c r="T143" i="21"/>
  <c r="T127" i="21"/>
  <c r="T148" i="21"/>
  <c r="T149" i="21"/>
  <c r="T128" i="21"/>
  <c r="T129" i="21"/>
  <c r="T152" i="21"/>
  <c r="T130" i="21"/>
  <c r="T154" i="21"/>
  <c r="T131" i="21"/>
  <c r="T136" i="21"/>
  <c r="T155" i="21"/>
  <c r="T132" i="21"/>
  <c r="T133" i="21"/>
  <c r="T157" i="21"/>
  <c r="T135" i="21"/>
  <c r="T160" i="21"/>
  <c r="T161" i="21"/>
  <c r="T162" i="21"/>
  <c r="T137" i="21"/>
  <c r="T164" i="21"/>
  <c r="T165" i="21"/>
  <c r="T166" i="21"/>
  <c r="T138" i="21"/>
  <c r="T139" i="21"/>
  <c r="T170" i="21"/>
  <c r="T171" i="21"/>
  <c r="T145" i="21"/>
  <c r="T153" i="21"/>
  <c r="T180" i="21"/>
  <c r="T182" i="21"/>
  <c r="T174" i="21"/>
  <c r="T185" i="21"/>
  <c r="T186" i="21"/>
  <c r="T189" i="21"/>
  <c r="T190" i="21"/>
  <c r="T193" i="21"/>
  <c r="T194" i="21"/>
  <c r="T196" i="21"/>
  <c r="T176" i="21"/>
  <c r="T199" i="21"/>
  <c r="T200" i="21"/>
  <c r="T201" i="21"/>
  <c r="T203" i="21"/>
  <c r="T204" i="21"/>
  <c r="T175" i="21"/>
  <c r="T206" i="21"/>
  <c r="T208" i="21"/>
  <c r="T209" i="21"/>
  <c r="T177" i="21"/>
  <c r="T179" i="21"/>
  <c r="T178" i="21"/>
  <c r="T213" i="21"/>
  <c r="T214" i="21"/>
  <c r="T219" i="21"/>
  <c r="T216" i="21"/>
  <c r="T221" i="21"/>
  <c r="T222" i="21"/>
  <c r="T227" i="21"/>
  <c r="T228" i="21"/>
  <c r="T229" i="21"/>
  <c r="T230" i="21"/>
  <c r="T231" i="21"/>
  <c r="T232" i="21"/>
  <c r="T233" i="21"/>
  <c r="T234" i="21"/>
  <c r="T217" i="21"/>
  <c r="T235" i="21"/>
  <c r="T236" i="21"/>
  <c r="T218" i="21"/>
  <c r="T249" i="21"/>
  <c r="T238" i="21"/>
  <c r="T240" i="21"/>
  <c r="T241" i="21"/>
  <c r="T254" i="21"/>
  <c r="T242" i="21"/>
  <c r="T255" i="21"/>
  <c r="T243" i="21"/>
  <c r="T256" i="21"/>
  <c r="T257" i="21"/>
  <c r="T247" i="21"/>
  <c r="T248" i="21"/>
  <c r="T268" i="21"/>
  <c r="T269" i="21"/>
  <c r="T272" i="21"/>
  <c r="T273" i="21"/>
  <c r="T274" i="21"/>
  <c r="T275" i="21"/>
  <c r="T276" i="21"/>
  <c r="T2" i="21"/>
  <c r="R9" i="15" l="1"/>
  <c r="R37" i="15" l="1"/>
  <c r="R74" i="15" l="1"/>
  <c r="R41" i="15" l="1"/>
  <c r="R44" i="15"/>
  <c r="R4" i="15"/>
  <c r="R145" i="15"/>
  <c r="R142" i="15"/>
  <c r="R6" i="15"/>
  <c r="R33" i="15"/>
  <c r="R17" i="15"/>
  <c r="R68" i="15"/>
  <c r="R46" i="15"/>
  <c r="R75" i="15"/>
  <c r="R102" i="15"/>
  <c r="R28" i="15"/>
  <c r="R32" i="15"/>
  <c r="R10" i="15"/>
  <c r="R65" i="15"/>
  <c r="R72" i="15"/>
  <c r="R13" i="15"/>
  <c r="R106" i="15"/>
  <c r="R104" i="15"/>
  <c r="R29" i="15"/>
  <c r="R67" i="15"/>
  <c r="R70" i="15"/>
  <c r="R80" i="15"/>
  <c r="R3" i="15"/>
  <c r="R11" i="15"/>
  <c r="R2" i="15"/>
  <c r="R21" i="15"/>
  <c r="R12" i="15"/>
  <c r="R25" i="15"/>
  <c r="R7" i="15"/>
</calcChain>
</file>

<file path=xl/sharedStrings.xml><?xml version="1.0" encoding="utf-8"?>
<sst xmlns="http://schemas.openxmlformats.org/spreadsheetml/2006/main" count="1379" uniqueCount="546">
  <si>
    <t>Pos.</t>
  </si>
  <si>
    <t>ANNO</t>
  </si>
  <si>
    <t>Cat.</t>
  </si>
  <si>
    <t>Atleta</t>
  </si>
  <si>
    <t>Squadra</t>
  </si>
  <si>
    <t>MARATHON CLUB CITTA DI CASTEL</t>
  </si>
  <si>
    <t>TIFERNO RUNNERS</t>
  </si>
  <si>
    <t>GS GABBI</t>
  </si>
  <si>
    <t>ASD OLYMPIC RUNNERS LAMA</t>
  </si>
  <si>
    <t>BETTACCHINI ANTONELLO</t>
  </si>
  <si>
    <t>PODISTICA AVIS DERUTA</t>
  </si>
  <si>
    <t>ASD PODISTICA LINO SPAGNOLI</t>
  </si>
  <si>
    <t>ASD POL CHIANCIANO</t>
  </si>
  <si>
    <t>ATLETICA IL COLLE ASD</t>
  </si>
  <si>
    <t>CDP CIRCDIPPERUGINA</t>
  </si>
  <si>
    <t>ATLETICA AVIS PERUGIA</t>
  </si>
  <si>
    <t>PIETRALUNGA RUNNERS ASD</t>
  </si>
  <si>
    <t>PINCARDINI DANIELE</t>
  </si>
  <si>
    <t>ROSSI BENEDETTA</t>
  </si>
  <si>
    <t>TARABELLA STEFANO</t>
  </si>
  <si>
    <t>LA BATTAGLIA RUNNERS ANGHIARI</t>
  </si>
  <si>
    <t>ATLETICA AVIS SANSEPOLCRO</t>
  </si>
  <si>
    <t>U PPOLICIANO AREZZO ATLETICA</t>
  </si>
  <si>
    <t>RUNCARD</t>
  </si>
  <si>
    <t>ATLETICA UMBERTIDE</t>
  </si>
  <si>
    <t>PRATESI MARCO</t>
  </si>
  <si>
    <t>PODISTICA IL CAMPINO</t>
  </si>
  <si>
    <t>PETRUZZI PIETRO</t>
  </si>
  <si>
    <t>LEPRATTO ANGELO</t>
  </si>
  <si>
    <t>ATLBANCA DI PESAROCSTORICO</t>
  </si>
  <si>
    <t>ATLETICA WINNER FOLIGNO</t>
  </si>
  <si>
    <t>BRUGONI DANIELA</t>
  </si>
  <si>
    <t>A</t>
  </si>
  <si>
    <t>I</t>
  </si>
  <si>
    <t>L</t>
  </si>
  <si>
    <t>M</t>
  </si>
  <si>
    <t>B</t>
  </si>
  <si>
    <t>C</t>
  </si>
  <si>
    <t>D</t>
  </si>
  <si>
    <t>E</t>
  </si>
  <si>
    <t>F</t>
  </si>
  <si>
    <t>G</t>
  </si>
  <si>
    <t>H</t>
  </si>
  <si>
    <t>FIORUCCI MICHELE</t>
  </si>
  <si>
    <t>VERGNI LORENZO</t>
  </si>
  <si>
    <t>GUBBIO RUNNERS</t>
  </si>
  <si>
    <t>ALLEGRUCCI FABIO</t>
  </si>
  <si>
    <t>URBANELLI ANDREA</t>
  </si>
  <si>
    <t>BECCHETTI ENRICO</t>
  </si>
  <si>
    <t>ATL. SESTINI FIAMME VERDI AR</t>
  </si>
  <si>
    <t>GIPOINT SSD RUNNERS</t>
  </si>
  <si>
    <t>AMATORI PODISTICA AREZZO</t>
  </si>
  <si>
    <t>BRUSCHI VALERIO</t>
  </si>
  <si>
    <t>GIUSTI GIACOBBE</t>
  </si>
  <si>
    <t>ROSSI VALENTINA</t>
  </si>
  <si>
    <t>OCCHINERI PAOLA</t>
  </si>
  <si>
    <t>TOTALE</t>
  </si>
  <si>
    <t>STRACILIEGIA</t>
  </si>
  <si>
    <t>META'MEZZA</t>
  </si>
  <si>
    <t>ASD G POD R VALENTI</t>
  </si>
  <si>
    <t>ROSI LUCA</t>
  </si>
  <si>
    <t>LA CHIANINA</t>
  </si>
  <si>
    <t>BONCOMPAGNI DAVIDE</t>
  </si>
  <si>
    <t>AVIS FOIANO</t>
  </si>
  <si>
    <t>MARRAGHINI MARCO</t>
  </si>
  <si>
    <t>MILLI MARCO</t>
  </si>
  <si>
    <t>POL RINASCITA MONTEVARCHI</t>
  </si>
  <si>
    <t>ASD ATLETICA PONTICINO</t>
  </si>
  <si>
    <t>POLISPORTIVA CORITO FREE SPORT</t>
  </si>
  <si>
    <t>ATL.SINALUNGA</t>
  </si>
  <si>
    <t>LAZZERI SIMONE</t>
  </si>
  <si>
    <t>PACINI MASSIMILIANO</t>
  </si>
  <si>
    <t>MARCELLI MIRKO</t>
  </si>
  <si>
    <t>ALLARA RICCARDO</t>
  </si>
  <si>
    <t>GIANNINI DAVID</t>
  </si>
  <si>
    <t>BORRI MARCO</t>
  </si>
  <si>
    <t>ATLETICA TERRANUOVESE ASD</t>
  </si>
  <si>
    <t>MILANI MANUEL</t>
  </si>
  <si>
    <t>MACIANO TEAM RUNNERS A.S.D.</t>
  </si>
  <si>
    <t>TAITI ENZO</t>
  </si>
  <si>
    <t>BALDACCI GRAZIANO</t>
  </si>
  <si>
    <t>ANDREINI STEFANO</t>
  </si>
  <si>
    <t>VISI VINCENZO</t>
  </si>
  <si>
    <t>EASY RUNNER ASD</t>
  </si>
  <si>
    <t>GIOMBINI SIMONE</t>
  </si>
  <si>
    <t>ATA</t>
  </si>
  <si>
    <t>ROSADI FAUSTO</t>
  </si>
  <si>
    <t>VAGNUZZI CARLO</t>
  </si>
  <si>
    <t>CALDERINI MAURO</t>
  </si>
  <si>
    <t>MANFUCCI SAURO</t>
  </si>
  <si>
    <t>SATURNO ANTONIO</t>
  </si>
  <si>
    <t>TERZI ANGELO</t>
  </si>
  <si>
    <t>MACIANO TEAM RUNNER A.S.D.</t>
  </si>
  <si>
    <t>MARRAGHINI PIETRO</t>
  </si>
  <si>
    <t>MORBIDELLI GIULIA</t>
  </si>
  <si>
    <t>BACHINI MARCELLA</t>
  </si>
  <si>
    <t>BIRO BORIKA</t>
  </si>
  <si>
    <t>MASCOLO CARMELA</t>
  </si>
  <si>
    <t>VANNUCCINI FRANCESCO</t>
  </si>
  <si>
    <t>BETTARELLI STEFANO</t>
  </si>
  <si>
    <t>VOLPI ROBERTO</t>
  </si>
  <si>
    <t>SSDS MENS SANA IN CORPORE SANO</t>
  </si>
  <si>
    <t>ORSINI FEDERICI CRISTIANO</t>
  </si>
  <si>
    <t>LANDI ALESSIO</t>
  </si>
  <si>
    <t>GENNAI MASSIMO</t>
  </si>
  <si>
    <t>MARTINO ANTONIO</t>
  </si>
  <si>
    <t>SALVADORI DOMENICO</t>
  </si>
  <si>
    <t>PENNACCHINI LUCA</t>
  </si>
  <si>
    <t>CODOVINI ALBERTO</t>
  </si>
  <si>
    <t>TOT PIU BONUS</t>
  </si>
  <si>
    <t>RIGHINI SOLERTE</t>
  </si>
  <si>
    <t>NANU ANA</t>
  </si>
  <si>
    <t>ATL.CAPANNE PRO LOCO ATHL.TEAM</t>
  </si>
  <si>
    <t>LOMBARDI MARIO</t>
  </si>
  <si>
    <t>ATL.SESTINI FIAMME VERDI</t>
  </si>
  <si>
    <t>A.P.PONTEFELCINO</t>
  </si>
  <si>
    <t>TIBERI MORENO</t>
  </si>
  <si>
    <t>G.S.FILIPPIDE</t>
  </si>
  <si>
    <t>G.S.LAMONE</t>
  </si>
  <si>
    <t>PREC</t>
  </si>
  <si>
    <t>BARTOLINI ROBERTO</t>
  </si>
  <si>
    <t>BIONDI ANDREA</t>
  </si>
  <si>
    <t>G.P. LUCREZIA</t>
  </si>
  <si>
    <t>A.S.DIL.POL.MENFI 95</t>
  </si>
  <si>
    <t>TANCI FAUSTO</t>
  </si>
  <si>
    <t>WELOVEINSULINA ASD TEAM</t>
  </si>
  <si>
    <t>AGNELLI MARCELLO</t>
  </si>
  <si>
    <t>FILIRUM TEAM ASD</t>
  </si>
  <si>
    <t>AMATORI VESUVIO</t>
  </si>
  <si>
    <t>IL GREGGE RIBELLE</t>
  </si>
  <si>
    <t>ASD FILIPPIDE AVIS C.LAGO-DLF</t>
  </si>
  <si>
    <t>MEOZZI SIMONE</t>
  </si>
  <si>
    <t>PULERI MATTIA</t>
  </si>
  <si>
    <t>MARTINI GIULIO</t>
  </si>
  <si>
    <t>TEAM PANICHI'S</t>
  </si>
  <si>
    <t>ORLANDI MICHELE</t>
  </si>
  <si>
    <t>GIOVANNINI LUIGINO</t>
  </si>
  <si>
    <t>MEZZANA LE LUMACHE</t>
  </si>
  <si>
    <t>BIONDINI MAURIZIO</t>
  </si>
  <si>
    <t>ATL.AVIS CASTEL SAN PIETRO</t>
  </si>
  <si>
    <t>BRIZZI PAOLO</t>
  </si>
  <si>
    <t>BARONI DANIELE</t>
  </si>
  <si>
    <t>ATL.RIMINI NORD SANTARCANGELO</t>
  </si>
  <si>
    <t>GRIFO RUNNERS PERUGIA</t>
  </si>
  <si>
    <t>TURRIS</t>
  </si>
  <si>
    <t>LAMARCA ALDO</t>
  </si>
  <si>
    <t>ATL.SANGIOVANNESE 1967</t>
  </si>
  <si>
    <t>SAMPAOLI ITALO</t>
  </si>
  <si>
    <t>ATL.CSAIN PG</t>
  </si>
  <si>
    <t>BARONI TIZIANO</t>
  </si>
  <si>
    <t>ASD TRECASTELLI</t>
  </si>
  <si>
    <t>POL.CIOCIARIA ANTONIO FAVA</t>
  </si>
  <si>
    <t>ALCHERIGI KATIA</t>
  </si>
  <si>
    <t>IANCU VIOLETA RALUCA</t>
  </si>
  <si>
    <t>S.P.SEVEN</t>
  </si>
  <si>
    <t>VOLUMNIA SERICAP</t>
  </si>
  <si>
    <t>ASSISI RUNNERS</t>
  </si>
  <si>
    <t>PETRUZZI PAOLO</t>
  </si>
  <si>
    <t>CORBUCCI LORENZO</t>
  </si>
  <si>
    <t>G.S. POZZUOLO</t>
  </si>
  <si>
    <t>TX FITNESS S.S.D.</t>
  </si>
  <si>
    <t>REMEDIA DANIELE</t>
  </si>
  <si>
    <t>RICCIARELLI RICCARDO</t>
  </si>
  <si>
    <t>ATLETICA DUE PERLE</t>
  </si>
  <si>
    <t>PROCACCI NADIO</t>
  </si>
  <si>
    <t>RICCI MIRKO</t>
  </si>
  <si>
    <t>PAUSELLI GIOVANNI</t>
  </si>
  <si>
    <t>LUNATICI ELLERA</t>
  </si>
  <si>
    <t>A.S.D.GRIFONISSIMA</t>
  </si>
  <si>
    <t>FLORIDI LUCIO</t>
  </si>
  <si>
    <t>ATLETICA TAINO</t>
  </si>
  <si>
    <t>CIUCHI SILVIA</t>
  </si>
  <si>
    <t>ATHLON BASTIA</t>
  </si>
  <si>
    <t>ASPA BASTIA</t>
  </si>
  <si>
    <t>TRAIL RUNNING PROJECT</t>
  </si>
  <si>
    <t>UISP COMITATO TERR.LE JESI</t>
  </si>
  <si>
    <t>ASD SEMPRE DI CORSA</t>
  </si>
  <si>
    <t>AM.POD.TERNI</t>
  </si>
  <si>
    <t>CASCIOLI LAURA</t>
  </si>
  <si>
    <t>POLISPORTIVA AICS</t>
  </si>
  <si>
    <t>ROSSI SONIA SIMONA</t>
  </si>
  <si>
    <t>INTERFORZE PODISTICHE MODENA</t>
  </si>
  <si>
    <t>POLISPORTIVA TIFERNUM</t>
  </si>
  <si>
    <t>BIGI NICOLA</t>
  </si>
  <si>
    <t>BESI DAVIDE</t>
  </si>
  <si>
    <t>AQUILANI LUCA</t>
  </si>
  <si>
    <t>RENZACCI LUCA</t>
  </si>
  <si>
    <t>CENCIARINI SIMONE</t>
  </si>
  <si>
    <t>LIBERTAS CITTA DI CASTELLO</t>
  </si>
  <si>
    <t>RONDINI FABRIZIO</t>
  </si>
  <si>
    <t>VALORE SALUTE FORTI E VELOCI</t>
  </si>
  <si>
    <t>ATLETICA NICCHI AREZZO</t>
  </si>
  <si>
    <t>BELARDINELLI ROBERTA</t>
  </si>
  <si>
    <t>ATL.CASTELLO</t>
  </si>
  <si>
    <t>BRUNELLI MICHELE</t>
  </si>
  <si>
    <t>ORETTI ALESSANDRO</t>
  </si>
  <si>
    <t>COVARELLI MAURO</t>
  </si>
  <si>
    <t>AICS DILETTANTISTICA</t>
  </si>
  <si>
    <t>CE.SEL.NA FOLIGNO</t>
  </si>
  <si>
    <t>GIORGI GIULIANO</t>
  </si>
  <si>
    <t>ALUNNI FRANCESCA</t>
  </si>
  <si>
    <t>UISP ALTOTEVERE</t>
  </si>
  <si>
    <t>ATLETICA PAKMAN</t>
  </si>
  <si>
    <t>APERDIFIATO BASTIA</t>
  </si>
  <si>
    <t>DASCALU MIRELA LAURA</t>
  </si>
  <si>
    <t>GIANNINO PIERALISI</t>
  </si>
  <si>
    <t>MAGRINI FRANCESCO</t>
  </si>
  <si>
    <t>CHIARABINI FRANCESCO</t>
  </si>
  <si>
    <t>LOMBARDI IVAN</t>
  </si>
  <si>
    <t>992 RUNNING</t>
  </si>
  <si>
    <t>BARBERI ANDREA</t>
  </si>
  <si>
    <t>GOLDEN RIMINI</t>
  </si>
  <si>
    <t>T-LAB ASD</t>
  </si>
  <si>
    <t>G.P. PARCO ALPI APUANE</t>
  </si>
  <si>
    <t>MARCIATORI DESIO</t>
  </si>
  <si>
    <t>ATLETICA MDS PANARIA GROUP</t>
  </si>
  <si>
    <t>LUCCERO MARIANO</t>
  </si>
  <si>
    <t>GIORGETTI SANDRO</t>
  </si>
  <si>
    <t>MARIOTTI MARIO</t>
  </si>
  <si>
    <t>TEAM MARATHON S.S.D.</t>
  </si>
  <si>
    <t>FABIANELLI JASMINE</t>
  </si>
  <si>
    <t>G.P. CASTELRAIMONDO</t>
  </si>
  <si>
    <t>GTA CREMA</t>
  </si>
  <si>
    <t>TERRA DELLO SPORT</t>
  </si>
  <si>
    <t>ARCS LIBERTAS PERUGIA</t>
  </si>
  <si>
    <t>DREAM RUNNERS</t>
  </si>
  <si>
    <t>ATLETICA AVIS MAGIONE</t>
  </si>
  <si>
    <t>ATLETICA TREVI</t>
  </si>
  <si>
    <t>FREE RUNNERS AREZZO</t>
  </si>
  <si>
    <t>ATLETICA MONTECASSIANO</t>
  </si>
  <si>
    <t>G.S. IL FIORINO</t>
  </si>
  <si>
    <t>EDERA ATL.FORLI</t>
  </si>
  <si>
    <t>ROSAI VALENTINO</t>
  </si>
  <si>
    <t>BONCOMPAGNI UGO</t>
  </si>
  <si>
    <t>FORZINI EGISTO</t>
  </si>
  <si>
    <t>BATTISTELLI LUCA</t>
  </si>
  <si>
    <t>#LOVERUN ATHLETIC TERNI</t>
  </si>
  <si>
    <t>GIOVANI AMICI UNITI</t>
  </si>
  <si>
    <t>MORETTI TIBERIO</t>
  </si>
  <si>
    <t>UISP FORLI CESENA</t>
  </si>
  <si>
    <t>PAUSELLI CHIARA</t>
  </si>
  <si>
    <t>MORINI FEDERICO</t>
  </si>
  <si>
    <t>O.R.S.T.2</t>
  </si>
  <si>
    <t>TITANS TEAM NOCERA UMBRA</t>
  </si>
  <si>
    <t>LIBERTAS ORVIETO</t>
  </si>
  <si>
    <t>CALLEGARI FRANCESCO</t>
  </si>
  <si>
    <t>AVIS TODI</t>
  </si>
  <si>
    <t>PERAZZINI FABIO</t>
  </si>
  <si>
    <t>SANTOLINI PIERPAOLO</t>
  </si>
  <si>
    <t>AGO64RUNNING</t>
  </si>
  <si>
    <t>MORONI UGO</t>
  </si>
  <si>
    <t>A.S.D.OSTERIA DEI PODISTI</t>
  </si>
  <si>
    <t>CALABRESI ANDREA</t>
  </si>
  <si>
    <t>SOC.ATL.VOLTERRA</t>
  </si>
  <si>
    <t>AMICI DELLA FATICA CESENA</t>
  </si>
  <si>
    <t>A.S.D.PODISTICA TERRACINA</t>
  </si>
  <si>
    <t>ASD-TEAM STEFAN</t>
  </si>
  <si>
    <t>ASD RONDA GHIBELLINA</t>
  </si>
  <si>
    <t>ATL.VILLA GUGLIELMI</t>
  </si>
  <si>
    <t>I RIBELLI BY CICLI MANCINI</t>
  </si>
  <si>
    <t>GAMBARELLI ENRICA</t>
  </si>
  <si>
    <t>FRUTTINI ELISABETTA</t>
  </si>
  <si>
    <t>DYNAMIC CIRCOLO SPORTIVO</t>
  </si>
  <si>
    <t>ECO CORSA DEL LAGO</t>
  </si>
  <si>
    <t>GIRO DEI TRE PAESI</t>
  </si>
  <si>
    <t>CORRIDONANDO</t>
  </si>
  <si>
    <t>CORRIBADIALI</t>
  </si>
  <si>
    <t>CORRIUMBERTIDE BY NIGHT</t>
  </si>
  <si>
    <t>FUGGIPIOSINA</t>
  </si>
  <si>
    <t>CORSA ANTICO MARCHESATO</t>
  </si>
  <si>
    <t>CORRILERCHI</t>
  </si>
  <si>
    <t>NOTTURNA SANSEPOLCRO</t>
  </si>
  <si>
    <t>CITTA' DI CASTELLO 9.9</t>
  </si>
  <si>
    <t>MARATONINA LAMARINA</t>
  </si>
  <si>
    <t>LOMBARDO FACCIALE ANDREA</t>
  </si>
  <si>
    <t>ATLETICA PAKMAN A.S.D</t>
  </si>
  <si>
    <t>BILLAI ETTORE</t>
  </si>
  <si>
    <t>ANGELI NICOLA</t>
  </si>
  <si>
    <t>BUONCOMPAGNI FILIPPO</t>
  </si>
  <si>
    <t>PIETRALUNGA RUNNERS A.S.D.</t>
  </si>
  <si>
    <t>ERCOLANI ANDREA</t>
  </si>
  <si>
    <t>FREE RUNNERS SAN GIUSTINO ASD</t>
  </si>
  <si>
    <t>GIORGI CAMILLO</t>
  </si>
  <si>
    <t>ROAD RUNNERS CLUB MILANO</t>
  </si>
  <si>
    <t>PALAZZESCHI MATTEO</t>
  </si>
  <si>
    <t>FILIRUN TEAM ASD</t>
  </si>
  <si>
    <t>CONTI GREGORIO</t>
  </si>
  <si>
    <t>GAI RICCARDO</t>
  </si>
  <si>
    <t>PETRUCCIOLI CRISTIANO</t>
  </si>
  <si>
    <t>ROSADI DAVID</t>
  </si>
  <si>
    <t>ASD SUBBIANO MARATHON</t>
  </si>
  <si>
    <t>TONINI GIACOMO</t>
  </si>
  <si>
    <t>ASD POL. CHIANCIANO</t>
  </si>
  <si>
    <t>BOCCUCCIA MATTEO</t>
  </si>
  <si>
    <t>ALUNNO MANCINI MARCO</t>
  </si>
  <si>
    <t>VATINI STEFANO</t>
  </si>
  <si>
    <t>PIGOLOTTI SIMONE</t>
  </si>
  <si>
    <t>POLISPORTIVA MICHELANGELO ASD</t>
  </si>
  <si>
    <t>CECCARELLI ANDREA</t>
  </si>
  <si>
    <t>BERTINI ALESSIO</t>
  </si>
  <si>
    <t>FRULLANI ALESSANDRO</t>
  </si>
  <si>
    <t>GREGORI YURI</t>
  </si>
  <si>
    <t>ANNOSCIA SEBASTIAN</t>
  </si>
  <si>
    <t>ZANELLI ENRICO</t>
  </si>
  <si>
    <t>BANDINI NICOLO'</t>
  </si>
  <si>
    <t>FUSCHINI LORENZO</t>
  </si>
  <si>
    <t>ATL. RIMINI NORD SANTARCANGELO</t>
  </si>
  <si>
    <t>A.S.D. OLYMPIC RUNNERS LAMA</t>
  </si>
  <si>
    <t>LAURICELLA GIUSEPPE ALESSAN</t>
  </si>
  <si>
    <t>GIORGESCHI FABIO</t>
  </si>
  <si>
    <t>RIALTI NICCOLO</t>
  </si>
  <si>
    <t>TRAIL RUNNING PROJECT ASD</t>
  </si>
  <si>
    <t>BRACHELENTE LORENZO</t>
  </si>
  <si>
    <t>MARCONI LUCA</t>
  </si>
  <si>
    <t>U. P.POLICIANO AREZZO ATLETICA</t>
  </si>
  <si>
    <t>FRULLANTI CESARE</t>
  </si>
  <si>
    <t>ECO TEAM SANSEPOLCRO</t>
  </si>
  <si>
    <t>ANGIOLINI MATTEO</t>
  </si>
  <si>
    <t>NERI SIMONE</t>
  </si>
  <si>
    <t>RABA LUCIAN IOAN</t>
  </si>
  <si>
    <t>LANZI MARCO</t>
  </si>
  <si>
    <t>LIBERO</t>
  </si>
  <si>
    <t>CAVARGINI NICOLA</t>
  </si>
  <si>
    <t>BONCI CLAUDIO</t>
  </si>
  <si>
    <t>DOMMI ALESSANDRO</t>
  </si>
  <si>
    <t>NRT FIRENZE ASD</t>
  </si>
  <si>
    <t>RAIMONDI MATTEO</t>
  </si>
  <si>
    <t>CIRCUITO RUNNING</t>
  </si>
  <si>
    <t>MARRAGHINI DAVID</t>
  </si>
  <si>
    <t>LASTRA MAURIZIO</t>
  </si>
  <si>
    <t>PAIARDINI STEFANO</t>
  </si>
  <si>
    <t>FIESCHI FABRIZIO</t>
  </si>
  <si>
    <t>A.S.D. ATLETICA PONTICINO</t>
  </si>
  <si>
    <t>GIORNI PATRIZIO</t>
  </si>
  <si>
    <t>FATTORI MORRIS</t>
  </si>
  <si>
    <t>ASD MIRAMARE RUNNER</t>
  </si>
  <si>
    <t>GALLI MIRCO</t>
  </si>
  <si>
    <t>SIGNORELLI ROBERTO</t>
  </si>
  <si>
    <t>ASD AVIS FOIANO</t>
  </si>
  <si>
    <t>DE ROBERTIS FRANCESCO</t>
  </si>
  <si>
    <t>ASS. POD. DIL. PONTE FELCINO</t>
  </si>
  <si>
    <t>MAESTRI FABIO</t>
  </si>
  <si>
    <t>MAGIONAMI LORENZO</t>
  </si>
  <si>
    <t>ATLETICA AVIS CASTEL SAN PIETRO A.S.D.</t>
  </si>
  <si>
    <t>SATANASSI ALESSANDRO</t>
  </si>
  <si>
    <t>MAOLONI LEONARDO</t>
  </si>
  <si>
    <t>POL. RINASCITA MONTEVARCHI</t>
  </si>
  <si>
    <t>GUIDI MARCO</t>
  </si>
  <si>
    <t>SCALZO ANTONIO</t>
  </si>
  <si>
    <t>DURACCIO SIMONE</t>
  </si>
  <si>
    <t>PECORARI GIANPAOLO</t>
  </si>
  <si>
    <t>GUERRI MASSIMO</t>
  </si>
  <si>
    <t>JEBBA GIUSEPPE DOMENICO</t>
  </si>
  <si>
    <t>A.S.D. IL GREGGE RIBELLE</t>
  </si>
  <si>
    <t>GRADARA PIETRO GIORDANO</t>
  </si>
  <si>
    <t>NOFRONI MASSIMILIANO</t>
  </si>
  <si>
    <t>TRAPPOLONI RICCARDO</t>
  </si>
  <si>
    <t>ATL. OVADESE ORMIG</t>
  </si>
  <si>
    <t>PAOLI EMANUEL</t>
  </si>
  <si>
    <t>ATLETICA FUTURA A.S.D.</t>
  </si>
  <si>
    <t>ATL. CASTELLO</t>
  </si>
  <si>
    <t>POLISPORTIVA ELLERA ASD</t>
  </si>
  <si>
    <t>VIVARELLI NICOLA</t>
  </si>
  <si>
    <t>A.S.C.D. SILVANO FEDI</t>
  </si>
  <si>
    <t>CASSINI ENZO LUCIANO</t>
  </si>
  <si>
    <t>DEI FLAVIO</t>
  </si>
  <si>
    <t>STEFANINI MORENO</t>
  </si>
  <si>
    <t>A.S.D. G. P. LA STANCA</t>
  </si>
  <si>
    <t>DONNINI PAOLO</t>
  </si>
  <si>
    <t>MARATHON CLUB CITTA' DI CASTEL</t>
  </si>
  <si>
    <t>CORZANI ALESSANDRO</t>
  </si>
  <si>
    <t>RUBICONE COR CODE</t>
  </si>
  <si>
    <t>FOIANESI ROSSANO</t>
  </si>
  <si>
    <t>MARTINELLI ROBERTO</t>
  </si>
  <si>
    <t>BORGOGNI SEBASTIANO</t>
  </si>
  <si>
    <t>ANGELINI GIANCARLO</t>
  </si>
  <si>
    <t>ATL.'BANCA DI PESARO'C.STORICO</t>
  </si>
  <si>
    <t>''LA CHIANINA''</t>
  </si>
  <si>
    <t>G.S. LAMONE</t>
  </si>
  <si>
    <t>MEZZANA LE LUMACHE A.S.D.</t>
  </si>
  <si>
    <t>VAGHEGGI PAOLO</t>
  </si>
  <si>
    <t>MASSETTI SANDRO</t>
  </si>
  <si>
    <t>GIORNO GIACOMO</t>
  </si>
  <si>
    <t>BERTOCCI STEFANO</t>
  </si>
  <si>
    <t>FILACE SAVERIO</t>
  </si>
  <si>
    <t>ATL.CSAIN PERUGIA</t>
  </si>
  <si>
    <t>ROSSI FRANCO</t>
  </si>
  <si>
    <t>ATLETICA CAMPI BISENZIO</t>
  </si>
  <si>
    <t>FRULLANTI ENZO</t>
  </si>
  <si>
    <t>A.S.D. S.P. TORRE DEL MANGIA</t>
  </si>
  <si>
    <t>TUOZZOLO GIOVANNI</t>
  </si>
  <si>
    <t>G.S. AVIS AIDO URBINO</t>
  </si>
  <si>
    <t>A.S.D. ATLETICA SINALUNGA</t>
  </si>
  <si>
    <t>OROLOGIO NOEMI</t>
  </si>
  <si>
    <t>MOLON LABE ASD</t>
  </si>
  <si>
    <t>BETTARELLI GIULIA</t>
  </si>
  <si>
    <t>ATL.LIB. CITTA DI CASTELLO</t>
  </si>
  <si>
    <t>BIAGIONI SILVIA</t>
  </si>
  <si>
    <t>ANDREINI FRANCESCA</t>
  </si>
  <si>
    <t>SCHEPPEIT JOSEPHINE</t>
  </si>
  <si>
    <t>MUCA AURELA</t>
  </si>
  <si>
    <t>NOCENTINI VERONICA</t>
  </si>
  <si>
    <t>VENDRAMIN ELEONORA</t>
  </si>
  <si>
    <t>G.S. LE PANCHE CASTELQUARTO</t>
  </si>
  <si>
    <t>BANELLI CLAUDIA</t>
  </si>
  <si>
    <t>MENCARONI LINDA</t>
  </si>
  <si>
    <t>ASSEMBRI MARTA</t>
  </si>
  <si>
    <t>OCCHINI VALENTINA</t>
  </si>
  <si>
    <t>PIERINI JESSICA</t>
  </si>
  <si>
    <t>BELIGNI SERENA</t>
  </si>
  <si>
    <t>CORSINI CRISTINA</t>
  </si>
  <si>
    <t>PANONI DANIELA</t>
  </si>
  <si>
    <t>TORRIOLI MONIA</t>
  </si>
  <si>
    <t>LUNATICI ELLERA CORCIANO ASD</t>
  </si>
  <si>
    <t>BIDINI MICHELA</t>
  </si>
  <si>
    <t>N</t>
  </si>
  <si>
    <t>PICCHI FEDERICA</t>
  </si>
  <si>
    <t>MIRRI MARUSCA</t>
  </si>
  <si>
    <t>ALVISI PAOLA</t>
  </si>
  <si>
    <t>GORI PAOLA</t>
  </si>
  <si>
    <t>MIGLIAROTTI SERGIO</t>
  </si>
  <si>
    <t>BRUNACCI ROBERTA</t>
  </si>
  <si>
    <t>ATLETICA URBANIA</t>
  </si>
  <si>
    <t>MEDICI LORENZA</t>
  </si>
  <si>
    <t>BARCULLI ELENA</t>
  </si>
  <si>
    <t>BABAJ EVA</t>
  </si>
  <si>
    <t>CANTONI CECILIA</t>
  </si>
  <si>
    <t>MACCARI BARBARA</t>
  </si>
  <si>
    <t>SCARSELLI FRANCESCA</t>
  </si>
  <si>
    <t>ROMANELLI DANIELA</t>
  </si>
  <si>
    <t>PIASTRA LORENA</t>
  </si>
  <si>
    <t>TX FITNESS S.S.D. ARL</t>
  </si>
  <si>
    <t>BALDACCI LUCIA</t>
  </si>
  <si>
    <t>MARIANGELI DANIELA</t>
  </si>
  <si>
    <t>DRAOLI MARIA CRISTINA</t>
  </si>
  <si>
    <t>L'UNATICI ELLERA CORCIANO ASD</t>
  </si>
  <si>
    <t>MINCHIELLI ELISA</t>
  </si>
  <si>
    <t>CONTI MARIA CRISTINA</t>
  </si>
  <si>
    <t>ATL.AMATORI OSIMO</t>
  </si>
  <si>
    <t>COMANDUCCI MICHELA</t>
  </si>
  <si>
    <t>GIACHI SARA</t>
  </si>
  <si>
    <t>SPADACCIA VERUSCA</t>
  </si>
  <si>
    <t>BUDARKOVA ANNA PAVLOVNA</t>
  </si>
  <si>
    <t>PROSPERI PATRIZIA</t>
  </si>
  <si>
    <t>ATL.URBANIA</t>
  </si>
  <si>
    <t>BRAGANTI MARIA</t>
  </si>
  <si>
    <t>MIGLIORATI FRANCESCA</t>
  </si>
  <si>
    <t>BORIOSI FRANCESCA</t>
  </si>
  <si>
    <t>ZANCHI PAOLA</t>
  </si>
  <si>
    <t>FONTI ROMINA</t>
  </si>
  <si>
    <t>BELLI MILENA</t>
  </si>
  <si>
    <t>SIGNORELLI SILVIA</t>
  </si>
  <si>
    <t xml:space="preserve"> </t>
  </si>
  <si>
    <t>BONIEGA LUCA</t>
  </si>
  <si>
    <t>BONIEGA LORENZO</t>
  </si>
  <si>
    <t>MARI ROBERTO</t>
  </si>
  <si>
    <t>LIFERUNNER</t>
  </si>
  <si>
    <t xml:space="preserve">PENTOLINI LUCA </t>
  </si>
  <si>
    <t>FRAPPI NICOLA</t>
  </si>
  <si>
    <t>LIGI GIACOMO</t>
  </si>
  <si>
    <t>ARCALENI CARLO</t>
  </si>
  <si>
    <t>GIOVACCHINI ANDREA</t>
  </si>
  <si>
    <t>DONNINI EDEMARO</t>
  </si>
  <si>
    <t>VAGNOLI MAURIZIO</t>
  </si>
  <si>
    <t>S.S.D. A.R.L. DYNAMYK FITNESS</t>
  </si>
  <si>
    <t>D'ORO DAVIDE</t>
  </si>
  <si>
    <t>CIAVATTINI MICHELE</t>
  </si>
  <si>
    <t>CATANI LUCA</t>
  </si>
  <si>
    <t>BINCI STEFANO</t>
  </si>
  <si>
    <t>ATL.AMAT.OSIMO</t>
  </si>
  <si>
    <t>TINI FABRIZIO</t>
  </si>
  <si>
    <t>ALDEBRANDI ALESSANDRO</t>
  </si>
  <si>
    <t>BENEDETTI STEFANO</t>
  </si>
  <si>
    <t>GIRELLI VALERIO</t>
  </si>
  <si>
    <t>SFONDALMONDO MASSIMILIANO</t>
  </si>
  <si>
    <t>TX FITTNESS S.S.D. ARL</t>
  </si>
  <si>
    <t xml:space="preserve">ALESSANDRONI DAVIDE </t>
  </si>
  <si>
    <t>BONCI EMANUELE</t>
  </si>
  <si>
    <t>ATLETICA FIRENZE MARATHON</t>
  </si>
  <si>
    <t>JASPER STEGE</t>
  </si>
  <si>
    <t>WORLD ATHLETIC</t>
  </si>
  <si>
    <t>CARNEVALI STEFANO</t>
  </si>
  <si>
    <t>AMATORI ROBERTO</t>
  </si>
  <si>
    <t>LONGO GIOVANNI</t>
  </si>
  <si>
    <t>CARDELLI GIUSEPPE</t>
  </si>
  <si>
    <t>CIRIGNONI STEFANO</t>
  </si>
  <si>
    <t>TERSINI GIOVANNI</t>
  </si>
  <si>
    <t>MIGLIORUCCI LUCA</t>
  </si>
  <si>
    <t>BRESCIA RICCARDO</t>
  </si>
  <si>
    <t>LORENZINI STEFANO</t>
  </si>
  <si>
    <t>BIGIARINI MAURO</t>
  </si>
  <si>
    <t>RICCIARELLI DANIELE</t>
  </si>
  <si>
    <t>ROMANELLI DAVID</t>
  </si>
  <si>
    <t>SIGNORATO MIRKO</t>
  </si>
  <si>
    <t xml:space="preserve">CIRRI ROBERTO </t>
  </si>
  <si>
    <t>MAZZINI DAVIDE</t>
  </si>
  <si>
    <t>TRIMARCHI MICHELE</t>
  </si>
  <si>
    <t>VALECCHI CARLO</t>
  </si>
  <si>
    <t>MANCINI MASSIMILIANO</t>
  </si>
  <si>
    <t>LACRIMINI IVAN</t>
  </si>
  <si>
    <t>FRONTANI MASSIMO</t>
  </si>
  <si>
    <t>DONATI MANUELE</t>
  </si>
  <si>
    <t>PELI EUGENIO</t>
  </si>
  <si>
    <t>PIERINI GIUSEPPE</t>
  </si>
  <si>
    <t>PAOLONI PIERO</t>
  </si>
  <si>
    <t>ASD MOVING TEAM MARSCIANO</t>
  </si>
  <si>
    <t>LEONARDI ROBERTO</t>
  </si>
  <si>
    <t>MONANNI ENRICO</t>
  </si>
  <si>
    <t>ALBERTI DANIEL</t>
  </si>
  <si>
    <t>CELESTINI LEONARDO</t>
  </si>
  <si>
    <t>FURFARO GABRIELE</t>
  </si>
  <si>
    <t>URBANI ROBERTO</t>
  </si>
  <si>
    <t>BAJRA VLADIMIR</t>
  </si>
  <si>
    <t>DONATI MARCO</t>
  </si>
  <si>
    <t>VERSIGLIONI GIANLUCA</t>
  </si>
  <si>
    <t>GRIFO RUNNERS PERUGIA ASD</t>
  </si>
  <si>
    <t>BIONDINI LUCA</t>
  </si>
  <si>
    <t>GALLEA SALVATORE</t>
  </si>
  <si>
    <t>ASD WELOVEINSULINA TEAM</t>
  </si>
  <si>
    <t>CARDAIOLI DANILO</t>
  </si>
  <si>
    <t>BOLLA SAMUELE</t>
  </si>
  <si>
    <t>BIAGIONI MARIO</t>
  </si>
  <si>
    <t>DELFINO SOARES JOAO ALBERTO</t>
  </si>
  <si>
    <t>GARA STEFANO</t>
  </si>
  <si>
    <t>SPACE RUNNING ASD</t>
  </si>
  <si>
    <t>GIULIANI STEFANO</t>
  </si>
  <si>
    <t>GIOVAGNOLI MARCO</t>
  </si>
  <si>
    <t>PERUGINI MICHELE</t>
  </si>
  <si>
    <t>SOLDANI MICHELE</t>
  </si>
  <si>
    <t>NOCENTINI GIULIO</t>
  </si>
  <si>
    <t>CHIODINI ANDREA</t>
  </si>
  <si>
    <t>IAVARONE FRANCESCO</t>
  </si>
  <si>
    <t>POLISPORTIVA SAN PIETRO A.S CSI</t>
  </si>
  <si>
    <t>LODOVICHI FRANCO</t>
  </si>
  <si>
    <t>SISTI RICCARDO</t>
  </si>
  <si>
    <t>CARINI DIEGO</t>
  </si>
  <si>
    <t>VENDRAMIN GIOVANNI GIUSEPPE</t>
  </si>
  <si>
    <t>LUCACCIONI FEDERICO</t>
  </si>
  <si>
    <t>FADDA ANDREA</t>
  </si>
  <si>
    <t>FIORDELLI CLAUDIO</t>
  </si>
  <si>
    <t>CAPPELLACCI NICCOLO</t>
  </si>
  <si>
    <t>ATLETICA FIRENZE MARATHON S.S.</t>
  </si>
  <si>
    <t>BONCOMPAGNI ELISA</t>
  </si>
  <si>
    <t>S.S.D. A.R.L. DYNAMIK FITNESS</t>
  </si>
  <si>
    <t>SPACE RUNNING</t>
  </si>
  <si>
    <t>WORLD ATHETIC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</si>
</sst>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6">
    <xf numFmtId="0" fontId="0" fillId="0" borderId="0" xfId="0"/>
    <xf numFmtId="0" fontId="18" fillId="0" borderId="10" xfId="0" applyFont="1" applyBorder="1"/>
    <xf numFmtId="0" fontId="16" fillId="0" borderId="10" xfId="0" applyFont="1" applyBorder="1"/>
    <xf numFmtId="0" fontId="16" fillId="33" borderId="10" xfId="0" applyFont="1" applyFill="1" applyBorder="1"/>
    <xf numFmtId="0" fontId="16" fillId="34" borderId="10" xfId="0" applyFont="1" applyFill="1" applyBorder="1"/>
    <xf numFmtId="0" fontId="16" fillId="0" borderId="0" xfId="0" applyFont="1"/>
    <xf numFmtId="0" fontId="16" fillId="0" borderId="10" xfId="0" applyFont="1" applyBorder="1" applyAlignment="1">
      <alignment textRotation="90"/>
    </xf>
    <xf numFmtId="21" fontId="16" fillId="0" borderId="0" xfId="0" applyNumberFormat="1" applyFont="1"/>
    <xf numFmtId="0" fontId="16" fillId="0" borderId="11" xfId="0" applyFont="1" applyBorder="1"/>
    <xf numFmtId="0" fontId="16" fillId="0" borderId="12" xfId="0" applyFont="1" applyBorder="1"/>
    <xf numFmtId="0" fontId="18" fillId="0" borderId="0" xfId="0" applyFont="1"/>
    <xf numFmtId="0" fontId="16" fillId="34" borderId="14" xfId="0" applyFont="1" applyFill="1" applyBorder="1"/>
    <xf numFmtId="0" fontId="16" fillId="0" borderId="14" xfId="0" applyFont="1" applyBorder="1"/>
    <xf numFmtId="0" fontId="16" fillId="33" borderId="14" xfId="0" applyFont="1" applyFill="1" applyBorder="1"/>
    <xf numFmtId="0" fontId="16" fillId="0" borderId="13" xfId="0" applyFont="1" applyBorder="1"/>
    <xf numFmtId="0" fontId="18" fillId="0" borderId="12" xfId="0" applyFont="1" applyBorder="1"/>
    <xf numFmtId="0" fontId="16" fillId="0" borderId="10" xfId="0" applyFont="1" applyBorder="1" applyAlignment="1">
      <alignment textRotation="180"/>
    </xf>
    <xf numFmtId="0" fontId="16" fillId="0" borderId="15" xfId="0" applyFont="1" applyBorder="1"/>
    <xf numFmtId="0" fontId="0" fillId="0" borderId="10" xfId="0" applyBorder="1"/>
    <xf numFmtId="0" fontId="16" fillId="0" borderId="16" xfId="0" applyFont="1" applyBorder="1"/>
    <xf numFmtId="0" fontId="21" fillId="0" borderId="10" xfId="0" applyFont="1" applyBorder="1"/>
    <xf numFmtId="0" fontId="16" fillId="0" borderId="10" xfId="0" applyFont="1" applyFill="1" applyBorder="1"/>
    <xf numFmtId="0" fontId="16" fillId="0" borderId="10" xfId="0" applyFont="1" applyFill="1" applyBorder="1" applyAlignment="1">
      <alignment textRotation="180"/>
    </xf>
    <xf numFmtId="0" fontId="18" fillId="0" borderId="10" xfId="0" applyFont="1" applyFill="1" applyBorder="1"/>
    <xf numFmtId="0" fontId="16" fillId="0" borderId="0" xfId="0" applyFont="1" applyFill="1"/>
    <xf numFmtId="0" fontId="16" fillId="0" borderId="0" xfId="0" applyFont="1" applyBorder="1"/>
  </cellXfs>
  <cellStyles count="44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 hidden="1"/>
    <cellStyle name="Collegamento ipertestuale visitato" xfId="43" builtinId="9" hidde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2D0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0"/>
  <sheetViews>
    <sheetView tabSelected="1" topLeftCell="A252" workbookViewId="0">
      <selection activeCell="E285" sqref="E285"/>
    </sheetView>
  </sheetViews>
  <sheetFormatPr defaultColWidth="8.85546875" defaultRowHeight="15" x14ac:dyDescent="0.25"/>
  <cols>
    <col min="1" max="1" width="7" style="5" bestFit="1" customWidth="1"/>
    <col min="2" max="2" width="7" style="5" customWidth="1"/>
    <col min="3" max="3" width="8.85546875" style="5" customWidth="1"/>
    <col min="4" max="4" width="6.7109375" style="5" bestFit="1" customWidth="1"/>
    <col min="5" max="5" width="31.140625" style="5" bestFit="1" customWidth="1"/>
    <col min="6" max="6" width="38" style="5" bestFit="1" customWidth="1"/>
    <col min="7" max="7" width="8.85546875" style="5" customWidth="1"/>
    <col min="8" max="8" width="8.85546875" style="24" customWidth="1"/>
    <col min="9" max="19" width="8.85546875" style="5" customWidth="1"/>
    <col min="20" max="20" width="10.42578125" style="5" customWidth="1"/>
    <col min="21" max="16384" width="8.85546875" style="5"/>
  </cols>
  <sheetData>
    <row r="1" spans="1:20" ht="145.5" x14ac:dyDescent="0.25">
      <c r="A1" s="12" t="s">
        <v>0</v>
      </c>
      <c r="B1" s="2" t="s">
        <v>119</v>
      </c>
      <c r="C1" s="2" t="s">
        <v>1</v>
      </c>
      <c r="D1" s="2" t="s">
        <v>2</v>
      </c>
      <c r="E1" s="2" t="s">
        <v>3</v>
      </c>
      <c r="F1" s="2" t="s">
        <v>4</v>
      </c>
      <c r="G1" s="16" t="s">
        <v>263</v>
      </c>
      <c r="H1" s="22" t="s">
        <v>264</v>
      </c>
      <c r="I1" s="16" t="s">
        <v>265</v>
      </c>
      <c r="J1" s="16" t="s">
        <v>57</v>
      </c>
      <c r="K1" s="16" t="s">
        <v>266</v>
      </c>
      <c r="L1" s="16" t="s">
        <v>267</v>
      </c>
      <c r="M1" s="16" t="s">
        <v>268</v>
      </c>
      <c r="N1" s="16" t="s">
        <v>269</v>
      </c>
      <c r="O1" s="16" t="s">
        <v>270</v>
      </c>
      <c r="P1" s="16" t="s">
        <v>271</v>
      </c>
      <c r="Q1" s="16" t="s">
        <v>272</v>
      </c>
      <c r="R1" s="16" t="s">
        <v>273</v>
      </c>
      <c r="S1" s="16" t="s">
        <v>58</v>
      </c>
      <c r="T1" s="16" t="s">
        <v>56</v>
      </c>
    </row>
    <row r="2" spans="1:20" x14ac:dyDescent="0.25">
      <c r="A2" s="12">
        <v>1</v>
      </c>
      <c r="B2" s="12">
        <v>1</v>
      </c>
      <c r="C2" s="2">
        <v>2003</v>
      </c>
      <c r="D2" s="2" t="s">
        <v>32</v>
      </c>
      <c r="E2" s="2" t="s">
        <v>274</v>
      </c>
      <c r="F2" s="2" t="s">
        <v>24</v>
      </c>
      <c r="G2" s="2">
        <v>65</v>
      </c>
      <c r="H2" s="21">
        <v>65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>
        <f t="shared" ref="T2:T37" si="0">G2+H2+I2+J2+K2+P2+L2+M2+N2+O2+Q2+R2+S2</f>
        <v>130</v>
      </c>
    </row>
    <row r="3" spans="1:20" x14ac:dyDescent="0.25">
      <c r="A3" s="12">
        <v>2</v>
      </c>
      <c r="B3" s="12">
        <v>2</v>
      </c>
      <c r="C3" s="2">
        <v>1991</v>
      </c>
      <c r="D3" s="2" t="s">
        <v>32</v>
      </c>
      <c r="E3" s="2" t="s">
        <v>540</v>
      </c>
      <c r="F3" s="2" t="s">
        <v>275</v>
      </c>
      <c r="G3" s="2">
        <v>60</v>
      </c>
      <c r="H3" s="21">
        <v>50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>
        <f t="shared" si="0"/>
        <v>110</v>
      </c>
    </row>
    <row r="4" spans="1:20" x14ac:dyDescent="0.25">
      <c r="A4" s="12">
        <v>3</v>
      </c>
      <c r="B4" s="12">
        <v>6</v>
      </c>
      <c r="C4" s="2">
        <v>1998</v>
      </c>
      <c r="D4" s="2" t="s">
        <v>32</v>
      </c>
      <c r="E4" s="2" t="s">
        <v>278</v>
      </c>
      <c r="F4" s="2" t="s">
        <v>279</v>
      </c>
      <c r="G4" s="2">
        <v>47</v>
      </c>
      <c r="H4" s="21">
        <v>48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>
        <f t="shared" si="0"/>
        <v>95</v>
      </c>
    </row>
    <row r="5" spans="1:20" x14ac:dyDescent="0.25">
      <c r="A5" s="12">
        <v>4</v>
      </c>
      <c r="B5" s="12">
        <v>10</v>
      </c>
      <c r="C5" s="2">
        <v>1992</v>
      </c>
      <c r="D5" s="2" t="s">
        <v>32</v>
      </c>
      <c r="E5" s="2" t="s">
        <v>286</v>
      </c>
      <c r="F5" s="2" t="s">
        <v>5</v>
      </c>
      <c r="G5" s="2">
        <v>43</v>
      </c>
      <c r="H5" s="21">
        <v>45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>
        <f t="shared" si="0"/>
        <v>88</v>
      </c>
    </row>
    <row r="6" spans="1:20" x14ac:dyDescent="0.25">
      <c r="A6" s="12">
        <v>5</v>
      </c>
      <c r="B6" s="12">
        <v>12</v>
      </c>
      <c r="C6" s="2">
        <v>1996</v>
      </c>
      <c r="D6" s="2" t="s">
        <v>32</v>
      </c>
      <c r="E6" s="2" t="s">
        <v>288</v>
      </c>
      <c r="F6" s="2" t="s">
        <v>21</v>
      </c>
      <c r="G6" s="2">
        <v>41</v>
      </c>
      <c r="H6" s="21">
        <v>47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>
        <f t="shared" si="0"/>
        <v>88</v>
      </c>
    </row>
    <row r="7" spans="1:20" x14ac:dyDescent="0.25">
      <c r="A7" s="12">
        <v>6</v>
      </c>
      <c r="B7" s="12">
        <v>11</v>
      </c>
      <c r="C7" s="2">
        <v>1991</v>
      </c>
      <c r="D7" s="2" t="s">
        <v>32</v>
      </c>
      <c r="E7" s="2" t="s">
        <v>287</v>
      </c>
      <c r="F7" s="2" t="s">
        <v>21</v>
      </c>
      <c r="G7" s="2">
        <v>42</v>
      </c>
      <c r="H7" s="21">
        <v>40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>
        <f t="shared" si="0"/>
        <v>82</v>
      </c>
    </row>
    <row r="8" spans="1:20" x14ac:dyDescent="0.25">
      <c r="A8" s="12">
        <v>7</v>
      </c>
      <c r="B8" s="12">
        <v>17</v>
      </c>
      <c r="C8" s="2">
        <v>1992</v>
      </c>
      <c r="D8" s="2" t="s">
        <v>32</v>
      </c>
      <c r="E8" s="2" t="s">
        <v>294</v>
      </c>
      <c r="F8" s="2" t="s">
        <v>279</v>
      </c>
      <c r="G8" s="2">
        <v>36</v>
      </c>
      <c r="H8" s="21">
        <v>41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>
        <f t="shared" si="0"/>
        <v>77</v>
      </c>
    </row>
    <row r="9" spans="1:20" x14ac:dyDescent="0.25">
      <c r="A9" s="12">
        <v>8</v>
      </c>
      <c r="B9" s="12">
        <v>18</v>
      </c>
      <c r="C9" s="2">
        <v>1992</v>
      </c>
      <c r="D9" s="2" t="s">
        <v>32</v>
      </c>
      <c r="E9" s="2" t="s">
        <v>295</v>
      </c>
      <c r="F9" s="2" t="s">
        <v>5</v>
      </c>
      <c r="G9" s="2">
        <v>35</v>
      </c>
      <c r="H9" s="21">
        <v>42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>
        <f t="shared" si="0"/>
        <v>77</v>
      </c>
    </row>
    <row r="10" spans="1:20" x14ac:dyDescent="0.25">
      <c r="A10" s="12">
        <v>9</v>
      </c>
      <c r="B10" s="12">
        <v>16</v>
      </c>
      <c r="C10" s="2">
        <v>1992</v>
      </c>
      <c r="D10" s="2" t="s">
        <v>32</v>
      </c>
      <c r="E10" s="2" t="s">
        <v>132</v>
      </c>
      <c r="F10" s="2" t="s">
        <v>202</v>
      </c>
      <c r="G10" s="2">
        <v>37</v>
      </c>
      <c r="H10" s="21">
        <v>39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>
        <f t="shared" si="0"/>
        <v>76</v>
      </c>
    </row>
    <row r="11" spans="1:20" x14ac:dyDescent="0.25">
      <c r="A11" s="12">
        <v>10</v>
      </c>
      <c r="B11" s="12">
        <v>22</v>
      </c>
      <c r="C11" s="2">
        <v>1994</v>
      </c>
      <c r="D11" s="2" t="s">
        <v>32</v>
      </c>
      <c r="E11" s="2" t="s">
        <v>300</v>
      </c>
      <c r="F11" s="2" t="s">
        <v>21</v>
      </c>
      <c r="G11" s="2">
        <v>31</v>
      </c>
      <c r="H11" s="21">
        <v>43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>
        <f t="shared" si="0"/>
        <v>74</v>
      </c>
    </row>
    <row r="12" spans="1:20" x14ac:dyDescent="0.25">
      <c r="A12" s="12">
        <v>11</v>
      </c>
      <c r="B12" s="12">
        <v>24</v>
      </c>
      <c r="C12" s="2">
        <v>1991</v>
      </c>
      <c r="D12" s="2" t="s">
        <v>32</v>
      </c>
      <c r="E12" s="2" t="s">
        <v>183</v>
      </c>
      <c r="F12" s="2" t="s">
        <v>281</v>
      </c>
      <c r="G12" s="2">
        <v>29</v>
      </c>
      <c r="H12" s="21">
        <v>38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>
        <f t="shared" si="0"/>
        <v>67</v>
      </c>
    </row>
    <row r="13" spans="1:20" x14ac:dyDescent="0.25">
      <c r="A13" s="12">
        <v>12</v>
      </c>
      <c r="B13" s="12"/>
      <c r="C13" s="2">
        <v>1991</v>
      </c>
      <c r="D13" s="2" t="s">
        <v>32</v>
      </c>
      <c r="E13" s="2" t="s">
        <v>453</v>
      </c>
      <c r="F13" s="2" t="s">
        <v>444</v>
      </c>
      <c r="G13" s="2"/>
      <c r="H13" s="21">
        <v>60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>
        <f t="shared" si="0"/>
        <v>60</v>
      </c>
    </row>
    <row r="14" spans="1:20" x14ac:dyDescent="0.25">
      <c r="A14" s="12">
        <v>13</v>
      </c>
      <c r="B14" s="12">
        <v>28</v>
      </c>
      <c r="C14" s="2">
        <v>2000</v>
      </c>
      <c r="D14" s="2" t="s">
        <v>32</v>
      </c>
      <c r="E14" s="2" t="s">
        <v>206</v>
      </c>
      <c r="F14" s="2" t="s">
        <v>21</v>
      </c>
      <c r="G14" s="2">
        <v>25</v>
      </c>
      <c r="H14" s="21">
        <v>34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>
        <f t="shared" si="0"/>
        <v>59</v>
      </c>
    </row>
    <row r="15" spans="1:20" x14ac:dyDescent="0.25">
      <c r="A15" s="12">
        <v>14</v>
      </c>
      <c r="B15" s="12">
        <v>3</v>
      </c>
      <c r="C15" s="2">
        <v>2006</v>
      </c>
      <c r="D15" s="2" t="s">
        <v>32</v>
      </c>
      <c r="E15" s="2" t="s">
        <v>276</v>
      </c>
      <c r="F15" s="2" t="s">
        <v>24</v>
      </c>
      <c r="G15" s="2">
        <v>50</v>
      </c>
      <c r="H15" s="2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>
        <f t="shared" si="0"/>
        <v>50</v>
      </c>
    </row>
    <row r="16" spans="1:20" x14ac:dyDescent="0.25">
      <c r="A16" s="12">
        <v>15</v>
      </c>
      <c r="B16" s="12">
        <v>4</v>
      </c>
      <c r="C16" s="2">
        <v>1997</v>
      </c>
      <c r="D16" s="2" t="s">
        <v>32</v>
      </c>
      <c r="E16" s="2" t="s">
        <v>277</v>
      </c>
      <c r="F16" s="2" t="s">
        <v>78</v>
      </c>
      <c r="G16" s="2">
        <v>49</v>
      </c>
      <c r="H16" s="2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>
        <f t="shared" si="0"/>
        <v>49</v>
      </c>
    </row>
    <row r="17" spans="1:20" x14ac:dyDescent="0.25">
      <c r="A17" s="12">
        <v>16</v>
      </c>
      <c r="B17" s="12"/>
      <c r="C17" s="2">
        <v>1991</v>
      </c>
      <c r="D17" s="2" t="s">
        <v>32</v>
      </c>
      <c r="E17" s="2" t="s">
        <v>454</v>
      </c>
      <c r="F17" s="2" t="s">
        <v>444</v>
      </c>
      <c r="G17" s="2"/>
      <c r="H17" s="21">
        <v>49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>
        <f t="shared" si="0"/>
        <v>49</v>
      </c>
    </row>
    <row r="18" spans="1:20" x14ac:dyDescent="0.25">
      <c r="A18" s="12">
        <v>17</v>
      </c>
      <c r="B18" s="12">
        <v>5</v>
      </c>
      <c r="C18" s="2">
        <v>1990</v>
      </c>
      <c r="D18" s="2" t="s">
        <v>32</v>
      </c>
      <c r="E18" s="2" t="s">
        <v>60</v>
      </c>
      <c r="F18" s="2" t="s">
        <v>61</v>
      </c>
      <c r="G18" s="2">
        <v>48</v>
      </c>
      <c r="H18" s="2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>
        <f t="shared" si="0"/>
        <v>48</v>
      </c>
    </row>
    <row r="19" spans="1:20" x14ac:dyDescent="0.25">
      <c r="A19" s="12">
        <v>18</v>
      </c>
      <c r="B19" s="12">
        <v>7</v>
      </c>
      <c r="C19" s="2">
        <v>2000</v>
      </c>
      <c r="D19" s="2" t="s">
        <v>32</v>
      </c>
      <c r="E19" s="2" t="s">
        <v>280</v>
      </c>
      <c r="F19" s="2" t="s">
        <v>281</v>
      </c>
      <c r="G19" s="2">
        <v>46</v>
      </c>
      <c r="H19" s="2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>
        <f t="shared" si="0"/>
        <v>46</v>
      </c>
    </row>
    <row r="20" spans="1:20" x14ac:dyDescent="0.25">
      <c r="A20" s="12">
        <v>19</v>
      </c>
      <c r="B20" s="12"/>
      <c r="C20" s="2">
        <v>1998</v>
      </c>
      <c r="D20" s="2" t="s">
        <v>32</v>
      </c>
      <c r="E20" s="2" t="s">
        <v>459</v>
      </c>
      <c r="F20" s="2" t="s">
        <v>21</v>
      </c>
      <c r="G20" s="2"/>
      <c r="H20" s="21">
        <v>46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>
        <f t="shared" si="0"/>
        <v>46</v>
      </c>
    </row>
    <row r="21" spans="1:20" x14ac:dyDescent="0.25">
      <c r="A21" s="12">
        <v>20</v>
      </c>
      <c r="B21" s="12">
        <v>8</v>
      </c>
      <c r="C21" s="2">
        <v>2001</v>
      </c>
      <c r="D21" s="2" t="s">
        <v>32</v>
      </c>
      <c r="E21" s="2" t="s">
        <v>282</v>
      </c>
      <c r="F21" s="2" t="s">
        <v>283</v>
      </c>
      <c r="G21" s="2">
        <v>45</v>
      </c>
      <c r="H21" s="2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>
        <f t="shared" si="0"/>
        <v>45</v>
      </c>
    </row>
    <row r="22" spans="1:20" x14ac:dyDescent="0.25">
      <c r="A22" s="12">
        <v>21</v>
      </c>
      <c r="B22" s="12">
        <v>9</v>
      </c>
      <c r="C22" s="2">
        <v>1993</v>
      </c>
      <c r="D22" s="2" t="s">
        <v>32</v>
      </c>
      <c r="E22" s="2" t="s">
        <v>284</v>
      </c>
      <c r="F22" s="2" t="s">
        <v>285</v>
      </c>
      <c r="G22" s="2">
        <v>44</v>
      </c>
      <c r="H22" s="2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>
        <f t="shared" si="0"/>
        <v>44</v>
      </c>
    </row>
    <row r="23" spans="1:20" x14ac:dyDescent="0.25">
      <c r="A23" s="12">
        <v>22</v>
      </c>
      <c r="B23" s="12"/>
      <c r="C23" s="2">
        <v>1991</v>
      </c>
      <c r="D23" s="2" t="s">
        <v>32</v>
      </c>
      <c r="E23" s="2" t="s">
        <v>461</v>
      </c>
      <c r="F23" s="2" t="s">
        <v>279</v>
      </c>
      <c r="G23" s="2"/>
      <c r="H23" s="21">
        <v>44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>
        <f t="shared" si="0"/>
        <v>44</v>
      </c>
    </row>
    <row r="24" spans="1:20" x14ac:dyDescent="0.25">
      <c r="A24" s="12">
        <v>23</v>
      </c>
      <c r="B24" s="12">
        <v>13</v>
      </c>
      <c r="C24" s="2">
        <v>1991</v>
      </c>
      <c r="D24" s="2" t="s">
        <v>32</v>
      </c>
      <c r="E24" s="2" t="s">
        <v>289</v>
      </c>
      <c r="F24" s="2" t="s">
        <v>290</v>
      </c>
      <c r="G24" s="2">
        <v>40</v>
      </c>
      <c r="H24" s="2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>
        <f t="shared" si="0"/>
        <v>40</v>
      </c>
    </row>
    <row r="25" spans="1:20" x14ac:dyDescent="0.25">
      <c r="A25" s="12">
        <v>24</v>
      </c>
      <c r="B25" s="12">
        <v>14</v>
      </c>
      <c r="C25" s="2">
        <v>2002</v>
      </c>
      <c r="D25" s="2" t="s">
        <v>32</v>
      </c>
      <c r="E25" s="2" t="s">
        <v>291</v>
      </c>
      <c r="F25" s="2" t="s">
        <v>292</v>
      </c>
      <c r="G25" s="2">
        <v>39</v>
      </c>
      <c r="H25" s="2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>
        <f t="shared" si="0"/>
        <v>39</v>
      </c>
    </row>
    <row r="26" spans="1:20" x14ac:dyDescent="0.25">
      <c r="A26" s="12">
        <v>25</v>
      </c>
      <c r="B26" s="12">
        <v>15</v>
      </c>
      <c r="C26" s="2">
        <v>1999</v>
      </c>
      <c r="D26" s="2" t="s">
        <v>32</v>
      </c>
      <c r="E26" s="2" t="s">
        <v>293</v>
      </c>
      <c r="F26" s="2" t="s">
        <v>23</v>
      </c>
      <c r="G26" s="2">
        <v>38</v>
      </c>
      <c r="H26" s="2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>
        <f t="shared" si="0"/>
        <v>38</v>
      </c>
    </row>
    <row r="27" spans="1:20" x14ac:dyDescent="0.25">
      <c r="A27" s="12">
        <v>26</v>
      </c>
      <c r="B27" s="12"/>
      <c r="C27" s="2">
        <v>1991</v>
      </c>
      <c r="D27" s="2" t="s">
        <v>32</v>
      </c>
      <c r="E27" s="2" t="s">
        <v>498</v>
      </c>
      <c r="F27" s="2" t="s">
        <v>23</v>
      </c>
      <c r="G27" s="2"/>
      <c r="H27" s="21">
        <v>37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>
        <f t="shared" si="0"/>
        <v>37</v>
      </c>
    </row>
    <row r="28" spans="1:20" x14ac:dyDescent="0.25">
      <c r="A28" s="12">
        <v>27</v>
      </c>
      <c r="B28" s="12"/>
      <c r="C28" s="2">
        <v>1990</v>
      </c>
      <c r="D28" s="2" t="s">
        <v>32</v>
      </c>
      <c r="E28" s="2" t="s">
        <v>499</v>
      </c>
      <c r="F28" s="2" t="s">
        <v>49</v>
      </c>
      <c r="G28" s="2"/>
      <c r="H28" s="21">
        <v>36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>
        <f t="shared" si="0"/>
        <v>36</v>
      </c>
    </row>
    <row r="29" spans="1:20" x14ac:dyDescent="0.25">
      <c r="A29" s="12">
        <v>28</v>
      </c>
      <c r="B29" s="12"/>
      <c r="C29" s="2">
        <v>1992</v>
      </c>
      <c r="D29" s="2" t="s">
        <v>32</v>
      </c>
      <c r="E29" s="2" t="s">
        <v>502</v>
      </c>
      <c r="F29" s="2" t="s">
        <v>279</v>
      </c>
      <c r="G29" s="2"/>
      <c r="H29" s="21">
        <v>35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>
        <f t="shared" si="0"/>
        <v>35</v>
      </c>
    </row>
    <row r="30" spans="1:20" x14ac:dyDescent="0.25">
      <c r="A30" s="12">
        <v>29</v>
      </c>
      <c r="B30" s="12">
        <v>19</v>
      </c>
      <c r="C30" s="2">
        <v>1990</v>
      </c>
      <c r="D30" s="2" t="s">
        <v>32</v>
      </c>
      <c r="E30" s="2" t="s">
        <v>296</v>
      </c>
      <c r="F30" s="2" t="s">
        <v>297</v>
      </c>
      <c r="G30" s="2">
        <v>34</v>
      </c>
      <c r="H30" s="2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>
        <f t="shared" si="0"/>
        <v>34</v>
      </c>
    </row>
    <row r="31" spans="1:20" x14ac:dyDescent="0.25">
      <c r="A31" s="12">
        <v>30</v>
      </c>
      <c r="B31" s="12">
        <v>20</v>
      </c>
      <c r="C31" s="2">
        <v>1998</v>
      </c>
      <c r="D31" s="2" t="s">
        <v>32</v>
      </c>
      <c r="E31" s="2" t="s">
        <v>298</v>
      </c>
      <c r="F31" s="2" t="s">
        <v>285</v>
      </c>
      <c r="G31" s="2">
        <v>33</v>
      </c>
      <c r="H31" s="2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>
        <f t="shared" si="0"/>
        <v>33</v>
      </c>
    </row>
    <row r="32" spans="1:20" x14ac:dyDescent="0.25">
      <c r="A32" s="12">
        <v>31</v>
      </c>
      <c r="B32" s="12"/>
      <c r="C32" s="2">
        <v>1996</v>
      </c>
      <c r="D32" s="2" t="s">
        <v>32</v>
      </c>
      <c r="E32" s="2" t="s">
        <v>534</v>
      </c>
      <c r="F32" s="2" t="s">
        <v>290</v>
      </c>
      <c r="G32" s="2"/>
      <c r="H32" s="21">
        <v>33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>
        <f t="shared" si="0"/>
        <v>33</v>
      </c>
    </row>
    <row r="33" spans="1:20" x14ac:dyDescent="0.25">
      <c r="A33" s="12">
        <v>32</v>
      </c>
      <c r="B33" s="12">
        <v>21</v>
      </c>
      <c r="C33" s="2">
        <v>1993</v>
      </c>
      <c r="D33" s="2" t="s">
        <v>32</v>
      </c>
      <c r="E33" s="2" t="s">
        <v>299</v>
      </c>
      <c r="F33" s="2" t="s">
        <v>297</v>
      </c>
      <c r="G33" s="2">
        <v>32</v>
      </c>
      <c r="H33" s="2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>
        <f t="shared" si="0"/>
        <v>32</v>
      </c>
    </row>
    <row r="34" spans="1:20" x14ac:dyDescent="0.25">
      <c r="A34" s="12">
        <v>33</v>
      </c>
      <c r="B34" s="12">
        <v>23</v>
      </c>
      <c r="C34" s="2">
        <v>1992</v>
      </c>
      <c r="D34" s="2" t="s">
        <v>32</v>
      </c>
      <c r="E34" s="2" t="s">
        <v>301</v>
      </c>
      <c r="F34" s="2" t="s">
        <v>49</v>
      </c>
      <c r="G34" s="2">
        <v>30</v>
      </c>
      <c r="H34" s="2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>
        <f t="shared" si="0"/>
        <v>30</v>
      </c>
    </row>
    <row r="35" spans="1:20" x14ac:dyDescent="0.25">
      <c r="A35" s="12">
        <v>34</v>
      </c>
      <c r="B35" s="12">
        <v>25</v>
      </c>
      <c r="C35" s="2">
        <v>1996</v>
      </c>
      <c r="D35" s="2" t="s">
        <v>32</v>
      </c>
      <c r="E35" s="2" t="s">
        <v>302</v>
      </c>
      <c r="F35" s="2" t="s">
        <v>292</v>
      </c>
      <c r="G35" s="2">
        <v>28</v>
      </c>
      <c r="H35" s="2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>
        <f t="shared" si="0"/>
        <v>28</v>
      </c>
    </row>
    <row r="36" spans="1:20" x14ac:dyDescent="0.25">
      <c r="A36" s="12">
        <v>35</v>
      </c>
      <c r="B36" s="12">
        <v>26</v>
      </c>
      <c r="C36" s="2">
        <v>1997</v>
      </c>
      <c r="D36" s="2" t="s">
        <v>32</v>
      </c>
      <c r="E36" s="2" t="s">
        <v>303</v>
      </c>
      <c r="F36" s="2" t="s">
        <v>297</v>
      </c>
      <c r="G36" s="2">
        <v>27</v>
      </c>
      <c r="H36" s="2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>
        <f t="shared" si="0"/>
        <v>27</v>
      </c>
    </row>
    <row r="37" spans="1:20" x14ac:dyDescent="0.25">
      <c r="A37" s="12">
        <v>36</v>
      </c>
      <c r="B37" s="12">
        <v>27</v>
      </c>
      <c r="C37" s="2">
        <v>1991</v>
      </c>
      <c r="D37" s="2" t="s">
        <v>32</v>
      </c>
      <c r="E37" s="2" t="s">
        <v>133</v>
      </c>
      <c r="F37" s="2" t="s">
        <v>23</v>
      </c>
      <c r="G37" s="2">
        <v>26</v>
      </c>
      <c r="H37" s="2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>
        <f t="shared" si="0"/>
        <v>26</v>
      </c>
    </row>
    <row r="38" spans="1:20" x14ac:dyDescent="0.25">
      <c r="A38" s="12"/>
      <c r="B38" s="12"/>
      <c r="C38" s="2"/>
      <c r="D38" s="2"/>
      <c r="E38" s="2"/>
      <c r="F38" s="2"/>
      <c r="G38" s="2"/>
      <c r="H38" s="2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25">
      <c r="A39" s="12">
        <v>1</v>
      </c>
      <c r="B39" s="12">
        <v>4</v>
      </c>
      <c r="C39" s="2">
        <v>1985</v>
      </c>
      <c r="D39" s="2" t="s">
        <v>36</v>
      </c>
      <c r="E39" s="2" t="s">
        <v>194</v>
      </c>
      <c r="F39" s="2" t="s">
        <v>6</v>
      </c>
      <c r="G39" s="2">
        <v>49</v>
      </c>
      <c r="H39" s="21">
        <v>65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>
        <f t="shared" ref="T39:T57" si="1">G39+H39+I39+J39+K39+P39+L39+M39+N39+O39+Q39+R39+S39</f>
        <v>114</v>
      </c>
    </row>
    <row r="40" spans="1:20" x14ac:dyDescent="0.25">
      <c r="A40" s="12">
        <v>2</v>
      </c>
      <c r="B40" s="12">
        <v>8</v>
      </c>
      <c r="C40" s="2">
        <v>1987</v>
      </c>
      <c r="D40" s="2" t="s">
        <v>36</v>
      </c>
      <c r="E40" s="2" t="s">
        <v>309</v>
      </c>
      <c r="F40" s="2" t="s">
        <v>281</v>
      </c>
      <c r="G40" s="2">
        <v>45</v>
      </c>
      <c r="H40" s="21">
        <v>50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>
        <f t="shared" si="1"/>
        <v>95</v>
      </c>
    </row>
    <row r="41" spans="1:20" x14ac:dyDescent="0.25">
      <c r="A41" s="12">
        <v>3</v>
      </c>
      <c r="B41" s="12">
        <v>9</v>
      </c>
      <c r="C41" s="2">
        <v>1985</v>
      </c>
      <c r="D41" s="2" t="s">
        <v>36</v>
      </c>
      <c r="E41" s="2" t="s">
        <v>64</v>
      </c>
      <c r="F41" s="2" t="s">
        <v>290</v>
      </c>
      <c r="G41" s="2">
        <v>44</v>
      </c>
      <c r="H41" s="21">
        <v>47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>
        <f t="shared" si="1"/>
        <v>91</v>
      </c>
    </row>
    <row r="42" spans="1:20" x14ac:dyDescent="0.25">
      <c r="A42" s="12">
        <v>4</v>
      </c>
      <c r="B42" s="12">
        <v>10</v>
      </c>
      <c r="C42" s="2">
        <v>1987</v>
      </c>
      <c r="D42" s="2" t="s">
        <v>36</v>
      </c>
      <c r="E42" s="2" t="s">
        <v>62</v>
      </c>
      <c r="F42" s="2" t="s">
        <v>307</v>
      </c>
      <c r="G42" s="2">
        <v>43</v>
      </c>
      <c r="H42" s="21">
        <v>48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>
        <f t="shared" si="1"/>
        <v>91</v>
      </c>
    </row>
    <row r="43" spans="1:20" x14ac:dyDescent="0.25">
      <c r="A43" s="12">
        <v>5</v>
      </c>
      <c r="B43" s="12">
        <v>12</v>
      </c>
      <c r="C43" s="2">
        <v>1985</v>
      </c>
      <c r="D43" s="2" t="s">
        <v>36</v>
      </c>
      <c r="E43" s="2" t="s">
        <v>312</v>
      </c>
      <c r="F43" s="2" t="s">
        <v>307</v>
      </c>
      <c r="G43" s="2">
        <v>41</v>
      </c>
      <c r="H43" s="21">
        <v>43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>
        <f t="shared" si="1"/>
        <v>84</v>
      </c>
    </row>
    <row r="44" spans="1:20" x14ac:dyDescent="0.25">
      <c r="A44" s="12">
        <v>6</v>
      </c>
      <c r="B44" s="12">
        <v>14</v>
      </c>
      <c r="C44" s="2">
        <v>1986</v>
      </c>
      <c r="D44" s="2" t="s">
        <v>36</v>
      </c>
      <c r="E44" s="2" t="s">
        <v>245</v>
      </c>
      <c r="F44" s="2" t="s">
        <v>279</v>
      </c>
      <c r="G44" s="2">
        <v>39</v>
      </c>
      <c r="H44" s="21">
        <v>42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>
        <f t="shared" si="1"/>
        <v>81</v>
      </c>
    </row>
    <row r="45" spans="1:20" x14ac:dyDescent="0.25">
      <c r="A45" s="12">
        <v>7</v>
      </c>
      <c r="B45" s="12">
        <v>1</v>
      </c>
      <c r="C45" s="2">
        <v>1989</v>
      </c>
      <c r="D45" s="2" t="s">
        <v>36</v>
      </c>
      <c r="E45" s="2" t="s">
        <v>304</v>
      </c>
      <c r="F45" s="2" t="s">
        <v>213</v>
      </c>
      <c r="G45" s="2">
        <v>65</v>
      </c>
      <c r="H45" s="21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>
        <f t="shared" si="1"/>
        <v>65</v>
      </c>
    </row>
    <row r="46" spans="1:20" x14ac:dyDescent="0.25">
      <c r="A46" s="12">
        <v>8</v>
      </c>
      <c r="B46" s="12">
        <v>2</v>
      </c>
      <c r="C46" s="2">
        <v>1987</v>
      </c>
      <c r="D46" s="2" t="s">
        <v>36</v>
      </c>
      <c r="E46" s="2" t="s">
        <v>305</v>
      </c>
      <c r="F46" s="2" t="s">
        <v>306</v>
      </c>
      <c r="G46" s="2">
        <v>60</v>
      </c>
      <c r="H46" s="21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>
        <f t="shared" si="1"/>
        <v>60</v>
      </c>
    </row>
    <row r="47" spans="1:20" x14ac:dyDescent="0.25">
      <c r="A47" s="12">
        <v>9</v>
      </c>
      <c r="B47" s="12"/>
      <c r="C47" s="2">
        <v>1986</v>
      </c>
      <c r="D47" s="2" t="s">
        <v>36</v>
      </c>
      <c r="E47" s="2" t="s">
        <v>458</v>
      </c>
      <c r="F47" s="2" t="s">
        <v>26</v>
      </c>
      <c r="G47" s="2"/>
      <c r="H47" s="21">
        <v>60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>
        <f t="shared" si="1"/>
        <v>60</v>
      </c>
    </row>
    <row r="48" spans="1:20" x14ac:dyDescent="0.25">
      <c r="A48" s="12">
        <v>10</v>
      </c>
      <c r="B48" s="12">
        <v>3</v>
      </c>
      <c r="C48" s="2">
        <v>1985</v>
      </c>
      <c r="D48" s="2" t="s">
        <v>36</v>
      </c>
      <c r="E48" s="2" t="s">
        <v>25</v>
      </c>
      <c r="F48" s="2" t="s">
        <v>21</v>
      </c>
      <c r="G48" s="2">
        <v>50</v>
      </c>
      <c r="H48" s="21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>
        <f t="shared" si="1"/>
        <v>50</v>
      </c>
    </row>
    <row r="49" spans="1:20" x14ac:dyDescent="0.25">
      <c r="A49" s="12">
        <v>11</v>
      </c>
      <c r="B49" s="12"/>
      <c r="C49" s="2">
        <v>1985</v>
      </c>
      <c r="D49" s="2" t="s">
        <v>36</v>
      </c>
      <c r="E49" s="2" t="s">
        <v>477</v>
      </c>
      <c r="F49" s="2" t="s">
        <v>478</v>
      </c>
      <c r="G49" s="2"/>
      <c r="H49" s="21">
        <v>49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>
        <f t="shared" si="1"/>
        <v>49</v>
      </c>
    </row>
    <row r="50" spans="1:20" x14ac:dyDescent="0.25">
      <c r="A50" s="12">
        <v>12</v>
      </c>
      <c r="B50" s="12">
        <v>5</v>
      </c>
      <c r="C50" s="2">
        <v>1985</v>
      </c>
      <c r="D50" s="2" t="s">
        <v>36</v>
      </c>
      <c r="E50" s="2" t="s">
        <v>235</v>
      </c>
      <c r="F50" s="2" t="s">
        <v>307</v>
      </c>
      <c r="G50" s="2">
        <v>48</v>
      </c>
      <c r="H50" s="21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>
        <f t="shared" si="1"/>
        <v>48</v>
      </c>
    </row>
    <row r="51" spans="1:20" x14ac:dyDescent="0.25">
      <c r="A51" s="12">
        <v>13</v>
      </c>
      <c r="B51" s="12">
        <v>6</v>
      </c>
      <c r="C51" s="2">
        <v>1987</v>
      </c>
      <c r="D51" s="2" t="s">
        <v>36</v>
      </c>
      <c r="E51" s="2" t="s">
        <v>131</v>
      </c>
      <c r="F51" s="2" t="s">
        <v>5</v>
      </c>
      <c r="G51" s="2">
        <v>47</v>
      </c>
      <c r="H51" s="21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>
        <f t="shared" si="1"/>
        <v>47</v>
      </c>
    </row>
    <row r="52" spans="1:20" x14ac:dyDescent="0.25">
      <c r="A52" s="12">
        <v>14</v>
      </c>
      <c r="B52" s="12">
        <v>7</v>
      </c>
      <c r="C52" s="2">
        <v>1985</v>
      </c>
      <c r="D52" s="2" t="s">
        <v>36</v>
      </c>
      <c r="E52" s="2" t="s">
        <v>308</v>
      </c>
      <c r="F52" s="2" t="s">
        <v>49</v>
      </c>
      <c r="G52" s="2">
        <v>46</v>
      </c>
      <c r="H52" s="21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>
        <f t="shared" si="1"/>
        <v>46</v>
      </c>
    </row>
    <row r="53" spans="1:20" x14ac:dyDescent="0.25">
      <c r="A53" s="12">
        <v>15</v>
      </c>
      <c r="B53" s="12"/>
      <c r="C53" s="2">
        <v>1988</v>
      </c>
      <c r="D53" s="2" t="s">
        <v>36</v>
      </c>
      <c r="E53" s="2" t="s">
        <v>493</v>
      </c>
      <c r="F53" s="2" t="s">
        <v>281</v>
      </c>
      <c r="G53" s="2"/>
      <c r="H53" s="21">
        <v>46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>
        <f t="shared" si="1"/>
        <v>46</v>
      </c>
    </row>
    <row r="54" spans="1:20" x14ac:dyDescent="0.25">
      <c r="A54" s="12">
        <v>16</v>
      </c>
      <c r="B54" s="12"/>
      <c r="C54" s="2">
        <v>1989</v>
      </c>
      <c r="D54" s="2" t="s">
        <v>36</v>
      </c>
      <c r="E54" s="2" t="s">
        <v>512</v>
      </c>
      <c r="F54" s="2" t="s">
        <v>279</v>
      </c>
      <c r="G54" s="2"/>
      <c r="H54" s="21">
        <v>45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>
        <f t="shared" si="1"/>
        <v>45</v>
      </c>
    </row>
    <row r="55" spans="1:20" x14ac:dyDescent="0.25">
      <c r="A55" s="12">
        <v>17</v>
      </c>
      <c r="B55" s="12"/>
      <c r="C55" s="2">
        <v>1989</v>
      </c>
      <c r="D55" s="2" t="s">
        <v>36</v>
      </c>
      <c r="E55" s="2" t="s">
        <v>520</v>
      </c>
      <c r="F55" s="2" t="s">
        <v>281</v>
      </c>
      <c r="G55" s="2"/>
      <c r="H55" s="21">
        <v>44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>
        <f t="shared" si="1"/>
        <v>44</v>
      </c>
    </row>
    <row r="56" spans="1:20" x14ac:dyDescent="0.25">
      <c r="A56" s="12">
        <v>18</v>
      </c>
      <c r="B56" s="12">
        <v>11</v>
      </c>
      <c r="C56" s="2">
        <v>1988</v>
      </c>
      <c r="D56" s="2" t="s">
        <v>36</v>
      </c>
      <c r="E56" s="2" t="s">
        <v>310</v>
      </c>
      <c r="F56" s="2" t="s">
        <v>311</v>
      </c>
      <c r="G56" s="2">
        <v>42</v>
      </c>
      <c r="H56" s="21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>
        <f t="shared" si="1"/>
        <v>42</v>
      </c>
    </row>
    <row r="57" spans="1:20" x14ac:dyDescent="0.25">
      <c r="A57" s="12">
        <v>19</v>
      </c>
      <c r="B57" s="12">
        <v>13</v>
      </c>
      <c r="C57" s="2">
        <v>1988</v>
      </c>
      <c r="D57" s="2" t="s">
        <v>36</v>
      </c>
      <c r="E57" s="2" t="s">
        <v>313</v>
      </c>
      <c r="F57" s="2" t="s">
        <v>23</v>
      </c>
      <c r="G57" s="2">
        <v>40</v>
      </c>
      <c r="H57" s="21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>
        <f t="shared" si="1"/>
        <v>40</v>
      </c>
    </row>
    <row r="58" spans="1:20" x14ac:dyDescent="0.25">
      <c r="A58" s="12"/>
      <c r="B58" s="12"/>
      <c r="C58" s="2"/>
      <c r="D58" s="2"/>
      <c r="E58" s="2"/>
      <c r="F58" s="2"/>
      <c r="G58" s="2"/>
      <c r="H58" s="21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 t="s">
        <v>452</v>
      </c>
    </row>
    <row r="59" spans="1:20" x14ac:dyDescent="0.25">
      <c r="A59" s="12">
        <v>1</v>
      </c>
      <c r="B59" s="12">
        <v>3</v>
      </c>
      <c r="C59" s="2">
        <v>1984</v>
      </c>
      <c r="D59" s="2" t="s">
        <v>37</v>
      </c>
      <c r="E59" s="2" t="s">
        <v>135</v>
      </c>
      <c r="F59" s="2" t="s">
        <v>290</v>
      </c>
      <c r="G59" s="2">
        <v>50</v>
      </c>
      <c r="H59" s="21">
        <v>60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>
        <f>G59+H59+I59+J59+K59+P59+L59+M59+N59+O59+Q59+R59+S59</f>
        <v>110</v>
      </c>
    </row>
    <row r="60" spans="1:20" x14ac:dyDescent="0.25">
      <c r="A60" s="12">
        <v>2</v>
      </c>
      <c r="B60" s="12">
        <v>8</v>
      </c>
      <c r="C60" s="2">
        <v>1981</v>
      </c>
      <c r="D60" s="2" t="s">
        <v>37</v>
      </c>
      <c r="E60" s="2" t="s">
        <v>319</v>
      </c>
      <c r="F60" s="2" t="s">
        <v>279</v>
      </c>
      <c r="G60" s="2">
        <v>45</v>
      </c>
      <c r="H60" s="21">
        <v>47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>
        <f>G60+H60+I60+J60+K60+P60+L60+M60+N60+O60+Q60+R60+S60</f>
        <v>92</v>
      </c>
    </row>
    <row r="61" spans="1:20" x14ac:dyDescent="0.25">
      <c r="A61" s="12">
        <v>3</v>
      </c>
      <c r="B61" s="12">
        <v>11</v>
      </c>
      <c r="C61" s="2">
        <v>1980</v>
      </c>
      <c r="D61" s="2" t="s">
        <v>37</v>
      </c>
      <c r="E61" s="2" t="s">
        <v>65</v>
      </c>
      <c r="F61" s="2" t="s">
        <v>5</v>
      </c>
      <c r="G61" s="2">
        <v>42</v>
      </c>
      <c r="H61" s="21">
        <v>43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>
        <f>G61+H61+I61+J61+K61+P61+L61+M61+N61+O61+Q61+R61+S61</f>
        <v>85</v>
      </c>
    </row>
    <row r="62" spans="1:20" x14ac:dyDescent="0.25">
      <c r="A62" s="12">
        <v>4</v>
      </c>
      <c r="B62" s="12">
        <v>12</v>
      </c>
      <c r="C62" s="2">
        <v>1982</v>
      </c>
      <c r="D62" s="2" t="s">
        <v>37</v>
      </c>
      <c r="E62" s="2" t="s">
        <v>322</v>
      </c>
      <c r="F62" s="2" t="s">
        <v>307</v>
      </c>
      <c r="G62" s="2">
        <v>41</v>
      </c>
      <c r="H62" s="21">
        <v>41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>
        <f>G62+H62+I62+J62+K62+P62+L62+M62+N62+O62+Q62+R62+S62</f>
        <v>82</v>
      </c>
    </row>
    <row r="63" spans="1:20" x14ac:dyDescent="0.25">
      <c r="A63" s="12">
        <v>5</v>
      </c>
      <c r="B63" s="12">
        <v>1</v>
      </c>
      <c r="C63" s="2">
        <v>1982</v>
      </c>
      <c r="D63" s="2" t="s">
        <v>37</v>
      </c>
      <c r="E63" s="2" t="s">
        <v>98</v>
      </c>
      <c r="F63" s="2" t="s">
        <v>314</v>
      </c>
      <c r="G63" s="2">
        <v>65</v>
      </c>
      <c r="H63" s="21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>
        <f t="shared" ref="T63:T81" si="2">G63+H63+I63+J63+K63+P63+L63+M63+N63+O63+Q63+R63+S63</f>
        <v>65</v>
      </c>
    </row>
    <row r="64" spans="1:20" x14ac:dyDescent="0.25">
      <c r="A64" s="12">
        <v>6</v>
      </c>
      <c r="B64" s="12"/>
      <c r="C64" s="2">
        <v>1982</v>
      </c>
      <c r="D64" s="2" t="s">
        <v>37</v>
      </c>
      <c r="E64" s="2" t="s">
        <v>457</v>
      </c>
      <c r="F64" s="2" t="s">
        <v>6</v>
      </c>
      <c r="G64" s="2"/>
      <c r="H64" s="21">
        <v>65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>
        <f>G64+H64+I64+J64+K64+P64+L64+M64+N64+O64+Q64+R64+S64</f>
        <v>65</v>
      </c>
    </row>
    <row r="65" spans="1:20" x14ac:dyDescent="0.25">
      <c r="A65" s="12">
        <v>7</v>
      </c>
      <c r="B65" s="12">
        <v>2</v>
      </c>
      <c r="C65" s="2">
        <v>1980</v>
      </c>
      <c r="D65" s="2" t="s">
        <v>37</v>
      </c>
      <c r="E65" s="2" t="s">
        <v>315</v>
      </c>
      <c r="F65" s="2" t="s">
        <v>49</v>
      </c>
      <c r="G65" s="2">
        <v>60</v>
      </c>
      <c r="H65" s="21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>
        <f t="shared" si="2"/>
        <v>60</v>
      </c>
    </row>
    <row r="66" spans="1:20" x14ac:dyDescent="0.25">
      <c r="A66" s="12">
        <v>8</v>
      </c>
      <c r="B66" s="12"/>
      <c r="C66" s="2">
        <v>1983</v>
      </c>
      <c r="D66" s="2" t="s">
        <v>37</v>
      </c>
      <c r="E66" s="2" t="s">
        <v>465</v>
      </c>
      <c r="F66" s="2" t="s">
        <v>23</v>
      </c>
      <c r="G66" s="2"/>
      <c r="H66" s="21">
        <v>50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>
        <f>G66+H66+I66+J66+K66+P66+L66+M66+N66+O66+Q66+R66+S66</f>
        <v>50</v>
      </c>
    </row>
    <row r="67" spans="1:20" x14ac:dyDescent="0.25">
      <c r="A67" s="12">
        <v>9</v>
      </c>
      <c r="B67" s="12"/>
      <c r="C67" s="2">
        <v>1981</v>
      </c>
      <c r="D67" s="2" t="s">
        <v>37</v>
      </c>
      <c r="E67" s="2" t="s">
        <v>479</v>
      </c>
      <c r="F67" s="2" t="s">
        <v>480</v>
      </c>
      <c r="G67" s="2"/>
      <c r="H67" s="21">
        <v>49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>
        <f>G67+H67+I67+J67+K67+P67+L67+M67+N67+O67+Q67+R67+S67</f>
        <v>49</v>
      </c>
    </row>
    <row r="68" spans="1:20" x14ac:dyDescent="0.25">
      <c r="A68" s="12">
        <v>10</v>
      </c>
      <c r="B68" s="12">
        <v>4</v>
      </c>
      <c r="C68" s="2">
        <v>1983</v>
      </c>
      <c r="D68" s="2" t="s">
        <v>37</v>
      </c>
      <c r="E68" s="2" t="s">
        <v>157</v>
      </c>
      <c r="F68" s="2" t="s">
        <v>316</v>
      </c>
      <c r="G68" s="2">
        <v>49</v>
      </c>
      <c r="H68" s="21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>
        <f t="shared" si="2"/>
        <v>49</v>
      </c>
    </row>
    <row r="69" spans="1:20" x14ac:dyDescent="0.25">
      <c r="A69" s="12">
        <v>11</v>
      </c>
      <c r="B69" s="12">
        <v>5</v>
      </c>
      <c r="C69" s="2">
        <v>1983</v>
      </c>
      <c r="D69" s="2" t="s">
        <v>37</v>
      </c>
      <c r="E69" s="2" t="s">
        <v>17</v>
      </c>
      <c r="F69" s="2" t="s">
        <v>281</v>
      </c>
      <c r="G69" s="2">
        <v>48</v>
      </c>
      <c r="H69" s="21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>
        <f t="shared" si="2"/>
        <v>48</v>
      </c>
    </row>
    <row r="70" spans="1:20" x14ac:dyDescent="0.25">
      <c r="A70" s="12">
        <v>12</v>
      </c>
      <c r="B70" s="12"/>
      <c r="C70" s="2">
        <v>1983</v>
      </c>
      <c r="D70" s="2" t="s">
        <v>37</v>
      </c>
      <c r="E70" s="2" t="s">
        <v>481</v>
      </c>
      <c r="F70" s="2" t="s">
        <v>26</v>
      </c>
      <c r="G70" s="2"/>
      <c r="H70" s="21">
        <v>48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>
        <f>G70+H70+I70+J70+K70+P70+L70+M70+N70+O70+Q70+R70+S70</f>
        <v>48</v>
      </c>
    </row>
    <row r="71" spans="1:20" x14ac:dyDescent="0.25">
      <c r="A71" s="12">
        <v>13</v>
      </c>
      <c r="B71" s="12">
        <v>6</v>
      </c>
      <c r="C71" s="2">
        <v>1983</v>
      </c>
      <c r="D71" s="2" t="s">
        <v>37</v>
      </c>
      <c r="E71" s="2" t="s">
        <v>317</v>
      </c>
      <c r="F71" s="2" t="s">
        <v>285</v>
      </c>
      <c r="G71" s="2">
        <v>47</v>
      </c>
      <c r="H71" s="21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>
        <f t="shared" si="2"/>
        <v>47</v>
      </c>
    </row>
    <row r="72" spans="1:20" x14ac:dyDescent="0.25">
      <c r="A72" s="12">
        <v>14</v>
      </c>
      <c r="B72" s="12">
        <v>7</v>
      </c>
      <c r="C72" s="2">
        <v>1982</v>
      </c>
      <c r="D72" s="2" t="s">
        <v>37</v>
      </c>
      <c r="E72" s="2" t="s">
        <v>318</v>
      </c>
      <c r="F72" s="2" t="s">
        <v>23</v>
      </c>
      <c r="G72" s="2">
        <v>46</v>
      </c>
      <c r="H72" s="21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>
        <f t="shared" si="2"/>
        <v>46</v>
      </c>
    </row>
    <row r="73" spans="1:20" x14ac:dyDescent="0.25">
      <c r="A73" s="12">
        <v>15</v>
      </c>
      <c r="B73" s="12"/>
      <c r="C73" s="2">
        <v>1982</v>
      </c>
      <c r="D73" s="2" t="s">
        <v>37</v>
      </c>
      <c r="E73" s="2" t="s">
        <v>488</v>
      </c>
      <c r="F73" s="2" t="s">
        <v>24</v>
      </c>
      <c r="G73" s="2"/>
      <c r="H73" s="21">
        <v>46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>
        <f>G73+H73+I73+J73+K73+P73+L73+M73+N73+O73+Q73+R73+S73</f>
        <v>46</v>
      </c>
    </row>
    <row r="74" spans="1:20" x14ac:dyDescent="0.25">
      <c r="A74" s="12">
        <v>16</v>
      </c>
      <c r="B74" s="12"/>
      <c r="C74" s="2">
        <v>1983</v>
      </c>
      <c r="D74" s="2" t="s">
        <v>37</v>
      </c>
      <c r="E74" s="2" t="s">
        <v>495</v>
      </c>
      <c r="F74" s="2" t="s">
        <v>281</v>
      </c>
      <c r="G74" s="2"/>
      <c r="H74" s="21">
        <v>45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>
        <f>G74+H74+I74+J74+K74+P74+L74+M74+N74+O74+Q74+R74+S74</f>
        <v>45</v>
      </c>
    </row>
    <row r="75" spans="1:20" x14ac:dyDescent="0.25">
      <c r="A75" s="12">
        <v>17</v>
      </c>
      <c r="B75" s="12"/>
      <c r="C75" s="2">
        <v>1981</v>
      </c>
      <c r="D75" s="2" t="s">
        <v>37</v>
      </c>
      <c r="E75" s="2" t="s">
        <v>511</v>
      </c>
      <c r="F75" s="2" t="s">
        <v>23</v>
      </c>
      <c r="G75" s="2"/>
      <c r="H75" s="21">
        <v>44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>
        <f>G75+H75+I75+J75+K75+P75+L75+M75+N75+O75+Q75+R75+S75</f>
        <v>44</v>
      </c>
    </row>
    <row r="76" spans="1:20" x14ac:dyDescent="0.25">
      <c r="A76" s="12">
        <v>18</v>
      </c>
      <c r="B76" s="12">
        <v>9</v>
      </c>
      <c r="C76" s="2">
        <v>1981</v>
      </c>
      <c r="D76" s="2" t="s">
        <v>37</v>
      </c>
      <c r="E76" s="2" t="s">
        <v>320</v>
      </c>
      <c r="F76" s="2" t="s">
        <v>321</v>
      </c>
      <c r="G76" s="2">
        <v>44</v>
      </c>
      <c r="H76" s="21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>
        <f t="shared" si="2"/>
        <v>44</v>
      </c>
    </row>
    <row r="77" spans="1:20" x14ac:dyDescent="0.25">
      <c r="A77" s="12">
        <v>19</v>
      </c>
      <c r="B77" s="12">
        <v>10</v>
      </c>
      <c r="C77" s="2">
        <v>1982</v>
      </c>
      <c r="D77" s="2" t="s">
        <v>37</v>
      </c>
      <c r="E77" s="2" t="s">
        <v>158</v>
      </c>
      <c r="F77" s="2" t="s">
        <v>24</v>
      </c>
      <c r="G77" s="2">
        <v>43</v>
      </c>
      <c r="H77" s="21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>
        <f t="shared" si="2"/>
        <v>43</v>
      </c>
    </row>
    <row r="78" spans="1:20" x14ac:dyDescent="0.25">
      <c r="A78" s="12">
        <v>20</v>
      </c>
      <c r="B78" s="12"/>
      <c r="C78" s="2">
        <v>1983</v>
      </c>
      <c r="D78" s="2" t="s">
        <v>37</v>
      </c>
      <c r="E78" s="2" t="s">
        <v>521</v>
      </c>
      <c r="F78" s="2" t="s">
        <v>281</v>
      </c>
      <c r="G78" s="2"/>
      <c r="H78" s="21">
        <v>42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>
        <f>G78+H78+I78+J78+K78+P78+L78+M78+N78+O78+Q78+R78+S78</f>
        <v>42</v>
      </c>
    </row>
    <row r="79" spans="1:20" x14ac:dyDescent="0.25">
      <c r="A79" s="12">
        <v>21</v>
      </c>
      <c r="B79" s="12">
        <v>13</v>
      </c>
      <c r="C79" s="2">
        <v>1984</v>
      </c>
      <c r="D79" s="2" t="s">
        <v>37</v>
      </c>
      <c r="E79" s="2" t="s">
        <v>323</v>
      </c>
      <c r="F79" s="2" t="s">
        <v>61</v>
      </c>
      <c r="G79" s="2">
        <v>40</v>
      </c>
      <c r="H79" s="21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>
        <f t="shared" si="2"/>
        <v>40</v>
      </c>
    </row>
    <row r="80" spans="1:20" x14ac:dyDescent="0.25">
      <c r="A80" s="12">
        <v>22</v>
      </c>
      <c r="B80" s="12"/>
      <c r="C80" s="2">
        <v>1981</v>
      </c>
      <c r="D80" s="2" t="s">
        <v>37</v>
      </c>
      <c r="E80" s="2" t="s">
        <v>529</v>
      </c>
      <c r="F80" s="2" t="s">
        <v>281</v>
      </c>
      <c r="G80" s="2"/>
      <c r="H80" s="21">
        <v>40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>
        <f t="shared" si="2"/>
        <v>40</v>
      </c>
    </row>
    <row r="81" spans="1:20" x14ac:dyDescent="0.25">
      <c r="A81" s="12">
        <v>23</v>
      </c>
      <c r="B81" s="12"/>
      <c r="C81" s="2">
        <v>1982</v>
      </c>
      <c r="D81" s="2" t="s">
        <v>37</v>
      </c>
      <c r="E81" s="2" t="s">
        <v>535</v>
      </c>
      <c r="F81" s="2" t="s">
        <v>24</v>
      </c>
      <c r="G81" s="2"/>
      <c r="H81" s="21">
        <v>39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>
        <f t="shared" si="2"/>
        <v>39</v>
      </c>
    </row>
    <row r="82" spans="1:20" x14ac:dyDescent="0.25">
      <c r="A82" s="12"/>
      <c r="B82" s="12"/>
      <c r="C82" s="18"/>
      <c r="D82" s="18"/>
      <c r="E82" s="18"/>
      <c r="F82" s="18"/>
      <c r="G82" s="2"/>
      <c r="H82" s="21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x14ac:dyDescent="0.25">
      <c r="A83" s="12">
        <v>1</v>
      </c>
      <c r="B83" s="12">
        <v>2</v>
      </c>
      <c r="C83" s="2">
        <v>1976</v>
      </c>
      <c r="D83" s="2" t="s">
        <v>38</v>
      </c>
      <c r="E83" s="2" t="s">
        <v>44</v>
      </c>
      <c r="F83" s="2" t="s">
        <v>6</v>
      </c>
      <c r="G83" s="2">
        <v>60</v>
      </c>
      <c r="H83" s="21">
        <v>65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>
        <f t="shared" ref="T83:T121" si="3">G83+H83+I83+J83+K83+P83+L83+M83+N83+O83+Q83+R83+S83</f>
        <v>125</v>
      </c>
    </row>
    <row r="84" spans="1:20" x14ac:dyDescent="0.25">
      <c r="A84" s="12">
        <v>2</v>
      </c>
      <c r="B84" s="12">
        <v>6</v>
      </c>
      <c r="C84" s="2">
        <v>1976</v>
      </c>
      <c r="D84" s="2" t="s">
        <v>38</v>
      </c>
      <c r="E84" s="2" t="s">
        <v>241</v>
      </c>
      <c r="F84" s="2" t="s">
        <v>285</v>
      </c>
      <c r="G84" s="2">
        <v>47</v>
      </c>
      <c r="H84" s="21">
        <v>60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>
        <f t="shared" ref="T84:T92" si="4">G84+H84+I84+J84+K84+P84+L84+M84+N84+O84+Q84+R84+S84</f>
        <v>107</v>
      </c>
    </row>
    <row r="85" spans="1:20" x14ac:dyDescent="0.25">
      <c r="A85" s="12">
        <v>3</v>
      </c>
      <c r="B85" s="12">
        <v>10</v>
      </c>
      <c r="C85" s="2">
        <v>1979</v>
      </c>
      <c r="D85" s="2" t="s">
        <v>38</v>
      </c>
      <c r="E85" s="2" t="s">
        <v>99</v>
      </c>
      <c r="F85" s="2" t="s">
        <v>314</v>
      </c>
      <c r="G85" s="2">
        <v>43</v>
      </c>
      <c r="H85" s="21">
        <v>49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>
        <f t="shared" si="4"/>
        <v>92</v>
      </c>
    </row>
    <row r="86" spans="1:20" x14ac:dyDescent="0.25">
      <c r="A86" s="12">
        <v>4</v>
      </c>
      <c r="B86" s="12">
        <v>17</v>
      </c>
      <c r="C86" s="2">
        <v>1976</v>
      </c>
      <c r="D86" s="2" t="s">
        <v>38</v>
      </c>
      <c r="E86" s="2" t="s">
        <v>331</v>
      </c>
      <c r="F86" s="2" t="s">
        <v>332</v>
      </c>
      <c r="G86" s="2">
        <v>36</v>
      </c>
      <c r="H86" s="21">
        <v>44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>
        <f t="shared" si="4"/>
        <v>80</v>
      </c>
    </row>
    <row r="87" spans="1:20" x14ac:dyDescent="0.25">
      <c r="A87" s="12">
        <v>5</v>
      </c>
      <c r="B87" s="12">
        <v>11</v>
      </c>
      <c r="C87" s="2">
        <v>1977</v>
      </c>
      <c r="D87" s="2" t="s">
        <v>38</v>
      </c>
      <c r="E87" s="2" t="s">
        <v>19</v>
      </c>
      <c r="F87" s="2" t="s">
        <v>307</v>
      </c>
      <c r="G87" s="2">
        <v>42</v>
      </c>
      <c r="H87" s="21">
        <v>35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>
        <f t="shared" si="4"/>
        <v>77</v>
      </c>
    </row>
    <row r="88" spans="1:20" x14ac:dyDescent="0.25">
      <c r="A88" s="12">
        <v>6</v>
      </c>
      <c r="B88" s="12">
        <v>21</v>
      </c>
      <c r="C88" s="2">
        <v>1975</v>
      </c>
      <c r="D88" s="2" t="s">
        <v>38</v>
      </c>
      <c r="E88" s="2" t="s">
        <v>336</v>
      </c>
      <c r="F88" s="2" t="s">
        <v>285</v>
      </c>
      <c r="G88" s="2">
        <v>32</v>
      </c>
      <c r="H88" s="21">
        <v>42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>
        <f t="shared" si="4"/>
        <v>74</v>
      </c>
    </row>
    <row r="89" spans="1:20" x14ac:dyDescent="0.25">
      <c r="A89" s="12">
        <v>7</v>
      </c>
      <c r="B89" s="12">
        <v>16</v>
      </c>
      <c r="C89" s="2">
        <v>1976</v>
      </c>
      <c r="D89" s="2" t="s">
        <v>38</v>
      </c>
      <c r="E89" s="2" t="s">
        <v>330</v>
      </c>
      <c r="F89" s="2" t="s">
        <v>307</v>
      </c>
      <c r="G89" s="2">
        <v>37</v>
      </c>
      <c r="H89" s="21">
        <v>34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>
        <f t="shared" si="4"/>
        <v>71</v>
      </c>
    </row>
    <row r="90" spans="1:20" x14ac:dyDescent="0.25">
      <c r="A90" s="12">
        <v>8</v>
      </c>
      <c r="B90" s="12">
        <v>23</v>
      </c>
      <c r="C90" s="2">
        <v>1977</v>
      </c>
      <c r="D90" s="2" t="s">
        <v>38</v>
      </c>
      <c r="E90" s="2" t="s">
        <v>71</v>
      </c>
      <c r="F90" s="2" t="s">
        <v>332</v>
      </c>
      <c r="G90" s="2">
        <v>30</v>
      </c>
      <c r="H90" s="21">
        <v>41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>
        <f t="shared" si="4"/>
        <v>71</v>
      </c>
    </row>
    <row r="91" spans="1:20" x14ac:dyDescent="0.25">
      <c r="A91" s="12">
        <v>9</v>
      </c>
      <c r="B91" s="12">
        <v>1</v>
      </c>
      <c r="C91" s="2">
        <v>1978</v>
      </c>
      <c r="D91" s="2" t="s">
        <v>38</v>
      </c>
      <c r="E91" s="2" t="s">
        <v>184</v>
      </c>
      <c r="F91" s="2" t="s">
        <v>6</v>
      </c>
      <c r="G91" s="2">
        <v>65</v>
      </c>
      <c r="H91" s="21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>
        <f t="shared" si="4"/>
        <v>65</v>
      </c>
    </row>
    <row r="92" spans="1:20" x14ac:dyDescent="0.25">
      <c r="A92" s="12">
        <v>10</v>
      </c>
      <c r="B92" s="12">
        <v>22</v>
      </c>
      <c r="C92" s="2">
        <v>1979</v>
      </c>
      <c r="D92" s="2" t="s">
        <v>38</v>
      </c>
      <c r="E92" s="2" t="s">
        <v>337</v>
      </c>
      <c r="F92" s="2" t="s">
        <v>307</v>
      </c>
      <c r="G92" s="2">
        <v>31</v>
      </c>
      <c r="H92" s="21">
        <v>33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>
        <f t="shared" si="4"/>
        <v>64</v>
      </c>
    </row>
    <row r="93" spans="1:20" x14ac:dyDescent="0.25">
      <c r="A93" s="12">
        <v>11</v>
      </c>
      <c r="B93" s="12">
        <v>3</v>
      </c>
      <c r="C93" s="2">
        <v>1977</v>
      </c>
      <c r="D93" s="2" t="s">
        <v>38</v>
      </c>
      <c r="E93" s="2" t="s">
        <v>324</v>
      </c>
      <c r="F93" s="2" t="s">
        <v>325</v>
      </c>
      <c r="G93" s="2">
        <v>50</v>
      </c>
      <c r="H93" s="21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>
        <f t="shared" si="3"/>
        <v>50</v>
      </c>
    </row>
    <row r="94" spans="1:20" x14ac:dyDescent="0.25">
      <c r="A94" s="12">
        <v>12</v>
      </c>
      <c r="B94" s="12"/>
      <c r="C94" s="2">
        <v>1979</v>
      </c>
      <c r="D94" s="2" t="s">
        <v>38</v>
      </c>
      <c r="E94" s="2" t="s">
        <v>455</v>
      </c>
      <c r="F94" s="2" t="s">
        <v>456</v>
      </c>
      <c r="G94" s="2"/>
      <c r="H94" s="21">
        <v>50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>
        <f>G94+H94+I94+J94+K94+P94+L94+M94+N94+O94+Q94+R94+S94</f>
        <v>50</v>
      </c>
    </row>
    <row r="95" spans="1:20" x14ac:dyDescent="0.25">
      <c r="A95" s="12">
        <v>13</v>
      </c>
      <c r="B95" s="12">
        <v>4</v>
      </c>
      <c r="C95" s="2">
        <v>1979</v>
      </c>
      <c r="D95" s="2" t="s">
        <v>38</v>
      </c>
      <c r="E95" s="2" t="s">
        <v>326</v>
      </c>
      <c r="F95" s="2" t="s">
        <v>327</v>
      </c>
      <c r="G95" s="2">
        <v>49</v>
      </c>
      <c r="H95" s="21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>
        <f t="shared" si="3"/>
        <v>49</v>
      </c>
    </row>
    <row r="96" spans="1:20" x14ac:dyDescent="0.25">
      <c r="A96" s="12">
        <v>14</v>
      </c>
      <c r="B96" s="12">
        <v>5</v>
      </c>
      <c r="C96" s="2">
        <v>1979</v>
      </c>
      <c r="D96" s="2" t="s">
        <v>38</v>
      </c>
      <c r="E96" s="2" t="s">
        <v>43</v>
      </c>
      <c r="F96" s="2" t="s">
        <v>6</v>
      </c>
      <c r="G96" s="2">
        <v>48</v>
      </c>
      <c r="H96" s="21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>
        <f t="shared" si="3"/>
        <v>48</v>
      </c>
    </row>
    <row r="97" spans="1:20" x14ac:dyDescent="0.25">
      <c r="A97" s="12">
        <v>15</v>
      </c>
      <c r="B97" s="12"/>
      <c r="C97" s="2">
        <v>1976</v>
      </c>
      <c r="D97" s="2" t="s">
        <v>38</v>
      </c>
      <c r="E97" s="21" t="s">
        <v>483</v>
      </c>
      <c r="F97" s="2" t="s">
        <v>281</v>
      </c>
      <c r="G97" s="2"/>
      <c r="H97" s="21">
        <v>48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>
        <f>G97+H97+I97+J97+K97+P97+L97+M97+N97+O97+Q97+R97+S97</f>
        <v>48</v>
      </c>
    </row>
    <row r="98" spans="1:20" x14ac:dyDescent="0.25">
      <c r="A98" s="12">
        <v>16</v>
      </c>
      <c r="B98" s="12"/>
      <c r="C98" s="2">
        <v>1976</v>
      </c>
      <c r="D98" s="2" t="s">
        <v>38</v>
      </c>
      <c r="E98" s="2" t="s">
        <v>484</v>
      </c>
      <c r="F98" s="2" t="s">
        <v>314</v>
      </c>
      <c r="G98" s="2"/>
      <c r="H98" s="21">
        <v>47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>
        <f>G98+H98+I98+J98+K98+P98+L98+M98+N98+O98+Q98+R98+S98</f>
        <v>47</v>
      </c>
    </row>
    <row r="99" spans="1:20" x14ac:dyDescent="0.25">
      <c r="A99" s="12">
        <v>17</v>
      </c>
      <c r="B99" s="12"/>
      <c r="C99" s="2">
        <v>1976</v>
      </c>
      <c r="D99" s="2" t="s">
        <v>38</v>
      </c>
      <c r="E99" s="2" t="s">
        <v>485</v>
      </c>
      <c r="F99" s="2" t="s">
        <v>21</v>
      </c>
      <c r="G99" s="2"/>
      <c r="H99" s="21">
        <v>46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>
        <f>G99+H99+I99+J99+K99+P99+L99+M99+N99+O99+Q99+R99+S99</f>
        <v>46</v>
      </c>
    </row>
    <row r="100" spans="1:20" x14ac:dyDescent="0.25">
      <c r="A100" s="12">
        <v>18</v>
      </c>
      <c r="B100" s="12">
        <v>7</v>
      </c>
      <c r="C100" s="2">
        <v>1975</v>
      </c>
      <c r="D100" s="2" t="s">
        <v>38</v>
      </c>
      <c r="E100" s="2" t="s">
        <v>70</v>
      </c>
      <c r="F100" s="2" t="s">
        <v>290</v>
      </c>
      <c r="G100" s="2">
        <v>46</v>
      </c>
      <c r="H100" s="21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>
        <f t="shared" si="3"/>
        <v>46</v>
      </c>
    </row>
    <row r="101" spans="1:20" x14ac:dyDescent="0.25">
      <c r="A101" s="12">
        <v>19</v>
      </c>
      <c r="B101" s="12">
        <v>8</v>
      </c>
      <c r="C101" s="2">
        <v>1976</v>
      </c>
      <c r="D101" s="2" t="s">
        <v>38</v>
      </c>
      <c r="E101" s="2" t="s">
        <v>47</v>
      </c>
      <c r="F101" s="2" t="s">
        <v>6</v>
      </c>
      <c r="G101" s="2">
        <v>45</v>
      </c>
      <c r="H101" s="21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>
        <f t="shared" si="3"/>
        <v>45</v>
      </c>
    </row>
    <row r="102" spans="1:20" x14ac:dyDescent="0.25">
      <c r="A102" s="12">
        <v>20</v>
      </c>
      <c r="B102" s="12"/>
      <c r="C102" s="2">
        <v>1975</v>
      </c>
      <c r="D102" s="2" t="s">
        <v>38</v>
      </c>
      <c r="E102" s="2" t="s">
        <v>489</v>
      </c>
      <c r="F102" s="2" t="s">
        <v>290</v>
      </c>
      <c r="G102" s="2"/>
      <c r="H102" s="21">
        <v>45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>
        <f>G102+H102+I102+J102+K102+P102+L102+M102+N102+O102+Q102+R102+S102</f>
        <v>45</v>
      </c>
    </row>
    <row r="103" spans="1:20" x14ac:dyDescent="0.25">
      <c r="A103" s="12">
        <v>21</v>
      </c>
      <c r="B103" s="12">
        <v>9</v>
      </c>
      <c r="C103" s="2">
        <v>1975</v>
      </c>
      <c r="D103" s="2" t="s">
        <v>38</v>
      </c>
      <c r="E103" s="2" t="s">
        <v>124</v>
      </c>
      <c r="F103" s="2" t="s">
        <v>307</v>
      </c>
      <c r="G103" s="2">
        <v>44</v>
      </c>
      <c r="H103" s="21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>
        <f t="shared" si="3"/>
        <v>44</v>
      </c>
    </row>
    <row r="104" spans="1:20" x14ac:dyDescent="0.25">
      <c r="A104" s="12">
        <v>22</v>
      </c>
      <c r="B104" s="12"/>
      <c r="C104" s="2">
        <v>1978</v>
      </c>
      <c r="D104" s="2" t="s">
        <v>38</v>
      </c>
      <c r="E104" s="2" t="s">
        <v>496</v>
      </c>
      <c r="F104" s="2" t="s">
        <v>117</v>
      </c>
      <c r="G104" s="2"/>
      <c r="H104" s="21">
        <v>43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>
        <f>G104+H104+I104+J104+K104+P104+L104+M104+N104+O104+Q104+R104+S104</f>
        <v>43</v>
      </c>
    </row>
    <row r="105" spans="1:20" x14ac:dyDescent="0.25">
      <c r="A105" s="12">
        <v>23</v>
      </c>
      <c r="B105" s="12">
        <v>12</v>
      </c>
      <c r="C105" s="2">
        <v>1975</v>
      </c>
      <c r="D105" s="2" t="s">
        <v>38</v>
      </c>
      <c r="E105" s="2" t="s">
        <v>328</v>
      </c>
      <c r="F105" s="2" t="s">
        <v>290</v>
      </c>
      <c r="G105" s="2">
        <v>41</v>
      </c>
      <c r="H105" s="21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>
        <f t="shared" si="3"/>
        <v>41</v>
      </c>
    </row>
    <row r="106" spans="1:20" x14ac:dyDescent="0.25">
      <c r="A106" s="12">
        <v>24</v>
      </c>
      <c r="B106" s="12">
        <v>13</v>
      </c>
      <c r="C106" s="2">
        <v>1976</v>
      </c>
      <c r="D106" s="2" t="s">
        <v>38</v>
      </c>
      <c r="E106" s="2" t="s">
        <v>185</v>
      </c>
      <c r="F106" s="2" t="s">
        <v>5</v>
      </c>
      <c r="G106" s="2">
        <v>40</v>
      </c>
      <c r="H106" s="21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>
        <f t="shared" si="3"/>
        <v>40</v>
      </c>
    </row>
    <row r="107" spans="1:20" x14ac:dyDescent="0.25">
      <c r="A107" s="12">
        <v>25</v>
      </c>
      <c r="B107" s="12"/>
      <c r="C107" s="2">
        <v>1979</v>
      </c>
      <c r="D107" s="2" t="s">
        <v>38</v>
      </c>
      <c r="E107" s="2" t="s">
        <v>508</v>
      </c>
      <c r="F107" s="2" t="s">
        <v>314</v>
      </c>
      <c r="G107" s="2"/>
      <c r="H107" s="21">
        <v>40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>
        <f>G107+H107+I107+J107+K107+P107+L107+M107+N107+O107+Q107+R107+S107</f>
        <v>40</v>
      </c>
    </row>
    <row r="108" spans="1:20" x14ac:dyDescent="0.25">
      <c r="A108" s="12">
        <v>26</v>
      </c>
      <c r="B108" s="12"/>
      <c r="C108" s="2">
        <v>1979</v>
      </c>
      <c r="D108" s="2" t="s">
        <v>38</v>
      </c>
      <c r="E108" s="2" t="s">
        <v>509</v>
      </c>
      <c r="F108" s="2" t="s">
        <v>307</v>
      </c>
      <c r="G108" s="2"/>
      <c r="H108" s="21">
        <v>39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>
        <f>G108+H108+I108+J108+K108+P108+L108+M108+N108+O108+Q108+R108+S108</f>
        <v>39</v>
      </c>
    </row>
    <row r="109" spans="1:20" x14ac:dyDescent="0.25">
      <c r="A109" s="12">
        <v>27</v>
      </c>
      <c r="B109" s="12">
        <v>14</v>
      </c>
      <c r="C109" s="2">
        <v>1979</v>
      </c>
      <c r="D109" s="2" t="s">
        <v>38</v>
      </c>
      <c r="E109" s="2" t="s">
        <v>329</v>
      </c>
      <c r="F109" s="2" t="s">
        <v>49</v>
      </c>
      <c r="G109" s="2">
        <v>39</v>
      </c>
      <c r="H109" s="21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>
        <f t="shared" si="3"/>
        <v>39</v>
      </c>
    </row>
    <row r="110" spans="1:20" x14ac:dyDescent="0.25">
      <c r="A110" s="12">
        <v>28</v>
      </c>
      <c r="B110" s="12">
        <v>15</v>
      </c>
      <c r="C110" s="2">
        <v>1979</v>
      </c>
      <c r="D110" s="2" t="s">
        <v>38</v>
      </c>
      <c r="E110" s="2" t="s">
        <v>216</v>
      </c>
      <c r="F110" s="2" t="s">
        <v>314</v>
      </c>
      <c r="G110" s="2">
        <v>38</v>
      </c>
      <c r="H110" s="21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>
        <f t="shared" si="3"/>
        <v>38</v>
      </c>
    </row>
    <row r="111" spans="1:20" x14ac:dyDescent="0.25">
      <c r="A111" s="12">
        <v>29</v>
      </c>
      <c r="B111" s="12"/>
      <c r="C111" s="2">
        <v>1979</v>
      </c>
      <c r="D111" s="2" t="s">
        <v>38</v>
      </c>
      <c r="E111" s="2" t="s">
        <v>513</v>
      </c>
      <c r="F111" s="2" t="s">
        <v>285</v>
      </c>
      <c r="G111" s="2"/>
      <c r="H111" s="21">
        <v>38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>
        <f>G111+H111+I111+J111+K111+P111+L111+M111+N111+O111+Q111+R111+S111</f>
        <v>38</v>
      </c>
    </row>
    <row r="112" spans="1:20" x14ac:dyDescent="0.25">
      <c r="A112" s="12">
        <v>30</v>
      </c>
      <c r="B112" s="12"/>
      <c r="C112" s="2">
        <v>1978</v>
      </c>
      <c r="D112" s="2" t="s">
        <v>38</v>
      </c>
      <c r="E112" s="2" t="s">
        <v>514</v>
      </c>
      <c r="F112" s="2" t="s">
        <v>515</v>
      </c>
      <c r="G112" s="2"/>
      <c r="H112" s="21">
        <v>37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>
        <f>G112+H112+I112+J112+K112+P112+L112+M112+N112+O112+Q112+R112+S112</f>
        <v>37</v>
      </c>
    </row>
    <row r="113" spans="1:20" x14ac:dyDescent="0.25">
      <c r="A113" s="12">
        <v>31</v>
      </c>
      <c r="B113" s="12"/>
      <c r="C113" s="2">
        <v>1976</v>
      </c>
      <c r="D113" s="2" t="s">
        <v>38</v>
      </c>
      <c r="E113" s="2" t="s">
        <v>525</v>
      </c>
      <c r="F113" s="2" t="s">
        <v>307</v>
      </c>
      <c r="G113" s="2"/>
      <c r="H113" s="21">
        <v>36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>
        <f>G113+H113+I113+J113+K113+P113+L113+M113+N113+O113+Q113+R113+S113</f>
        <v>36</v>
      </c>
    </row>
    <row r="114" spans="1:20" x14ac:dyDescent="0.25">
      <c r="A114" s="12">
        <v>32</v>
      </c>
      <c r="B114" s="12">
        <v>18</v>
      </c>
      <c r="C114" s="2">
        <v>1976</v>
      </c>
      <c r="D114" s="2" t="s">
        <v>38</v>
      </c>
      <c r="E114" s="2" t="s">
        <v>333</v>
      </c>
      <c r="F114" s="2" t="s">
        <v>21</v>
      </c>
      <c r="G114" s="2">
        <v>35</v>
      </c>
      <c r="H114" s="21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>
        <f t="shared" si="3"/>
        <v>35</v>
      </c>
    </row>
    <row r="115" spans="1:20" x14ac:dyDescent="0.25">
      <c r="A115" s="12">
        <v>33</v>
      </c>
      <c r="B115" s="12">
        <v>19</v>
      </c>
      <c r="C115" s="2">
        <v>1979</v>
      </c>
      <c r="D115" s="2" t="s">
        <v>38</v>
      </c>
      <c r="E115" s="2" t="s">
        <v>334</v>
      </c>
      <c r="F115" s="2" t="s">
        <v>335</v>
      </c>
      <c r="G115" s="2">
        <v>34</v>
      </c>
      <c r="H115" s="21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>
        <f t="shared" si="3"/>
        <v>34</v>
      </c>
    </row>
    <row r="116" spans="1:20" x14ac:dyDescent="0.25">
      <c r="A116" s="12">
        <v>34</v>
      </c>
      <c r="B116" s="12">
        <v>20</v>
      </c>
      <c r="C116" s="2">
        <v>1975</v>
      </c>
      <c r="D116" s="2" t="s">
        <v>38</v>
      </c>
      <c r="E116" s="2" t="s">
        <v>207</v>
      </c>
      <c r="F116" s="2" t="s">
        <v>24</v>
      </c>
      <c r="G116" s="2">
        <v>33</v>
      </c>
      <c r="H116" s="21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>
        <f t="shared" si="3"/>
        <v>33</v>
      </c>
    </row>
    <row r="117" spans="1:20" x14ac:dyDescent="0.25">
      <c r="A117" s="12">
        <v>35</v>
      </c>
      <c r="B117" s="12">
        <v>24</v>
      </c>
      <c r="C117" s="2">
        <v>1975</v>
      </c>
      <c r="D117" s="2" t="s">
        <v>38</v>
      </c>
      <c r="E117" s="2" t="s">
        <v>72</v>
      </c>
      <c r="F117" s="2" t="s">
        <v>338</v>
      </c>
      <c r="G117" s="2">
        <v>29</v>
      </c>
      <c r="H117" s="21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>
        <f t="shared" si="3"/>
        <v>29</v>
      </c>
    </row>
    <row r="118" spans="1:20" x14ac:dyDescent="0.25">
      <c r="A118" s="12">
        <v>36</v>
      </c>
      <c r="B118" s="12">
        <v>25</v>
      </c>
      <c r="C118" s="2">
        <v>1976</v>
      </c>
      <c r="D118" s="2" t="s">
        <v>38</v>
      </c>
      <c r="E118" s="2" t="s">
        <v>339</v>
      </c>
      <c r="F118" s="2" t="s">
        <v>340</v>
      </c>
      <c r="G118" s="2">
        <v>28</v>
      </c>
      <c r="H118" s="21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>
        <f t="shared" si="3"/>
        <v>28</v>
      </c>
    </row>
    <row r="119" spans="1:20" x14ac:dyDescent="0.25">
      <c r="A119" s="12">
        <v>37</v>
      </c>
      <c r="B119" s="12">
        <v>26</v>
      </c>
      <c r="C119" s="2">
        <v>1975</v>
      </c>
      <c r="D119" s="2" t="s">
        <v>38</v>
      </c>
      <c r="E119" s="2" t="s">
        <v>252</v>
      </c>
      <c r="F119" s="2" t="s">
        <v>307</v>
      </c>
      <c r="G119" s="2">
        <v>27</v>
      </c>
      <c r="H119" s="21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>
        <f t="shared" si="3"/>
        <v>27</v>
      </c>
    </row>
    <row r="120" spans="1:20" x14ac:dyDescent="0.25">
      <c r="A120" s="12">
        <v>38</v>
      </c>
      <c r="B120" s="12">
        <v>27</v>
      </c>
      <c r="C120" s="2">
        <v>1979</v>
      </c>
      <c r="D120" s="2" t="s">
        <v>38</v>
      </c>
      <c r="E120" s="2" t="s">
        <v>341</v>
      </c>
      <c r="F120" s="2" t="s">
        <v>13</v>
      </c>
      <c r="G120" s="2">
        <v>26</v>
      </c>
      <c r="H120" s="21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>
        <f t="shared" si="3"/>
        <v>26</v>
      </c>
    </row>
    <row r="121" spans="1:20" x14ac:dyDescent="0.25">
      <c r="A121" s="12">
        <v>39</v>
      </c>
      <c r="B121" s="12">
        <v>28</v>
      </c>
      <c r="C121" s="2">
        <v>1975</v>
      </c>
      <c r="D121" s="2" t="s">
        <v>38</v>
      </c>
      <c r="E121" s="2" t="s">
        <v>342</v>
      </c>
      <c r="F121" s="2" t="s">
        <v>23</v>
      </c>
      <c r="G121" s="2">
        <v>25</v>
      </c>
      <c r="H121" s="21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>
        <f t="shared" si="3"/>
        <v>25</v>
      </c>
    </row>
    <row r="122" spans="1:20" x14ac:dyDescent="0.25">
      <c r="A122" s="12"/>
      <c r="B122" s="12"/>
      <c r="C122" s="18"/>
      <c r="D122" s="18"/>
      <c r="E122" s="18"/>
      <c r="F122" s="18"/>
      <c r="G122" s="2"/>
      <c r="H122" s="21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x14ac:dyDescent="0.25">
      <c r="A123" s="12">
        <v>1</v>
      </c>
      <c r="B123" s="12">
        <v>2</v>
      </c>
      <c r="C123" s="2">
        <v>1973</v>
      </c>
      <c r="D123" s="2" t="s">
        <v>39</v>
      </c>
      <c r="E123" s="2" t="s">
        <v>344</v>
      </c>
      <c r="F123" s="2" t="s">
        <v>83</v>
      </c>
      <c r="G123" s="2">
        <v>60</v>
      </c>
      <c r="H123" s="21">
        <v>65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>
        <f t="shared" ref="T123:T133" si="5">G123+H123+I123+J123+K123+P123+L123+M123+N123+O123+Q123+R123+S123</f>
        <v>125</v>
      </c>
    </row>
    <row r="124" spans="1:20" x14ac:dyDescent="0.25">
      <c r="A124" s="12">
        <v>2</v>
      </c>
      <c r="B124" s="12">
        <v>4</v>
      </c>
      <c r="C124" s="2">
        <v>1970</v>
      </c>
      <c r="D124" s="2" t="s">
        <v>39</v>
      </c>
      <c r="E124" s="2" t="s">
        <v>107</v>
      </c>
      <c r="F124" s="2" t="s">
        <v>21</v>
      </c>
      <c r="G124" s="2">
        <v>49</v>
      </c>
      <c r="H124" s="21">
        <v>60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>
        <f t="shared" si="5"/>
        <v>109</v>
      </c>
    </row>
    <row r="125" spans="1:20" x14ac:dyDescent="0.25">
      <c r="A125" s="12">
        <v>3</v>
      </c>
      <c r="B125" s="12">
        <v>3</v>
      </c>
      <c r="C125" s="2">
        <v>1972</v>
      </c>
      <c r="D125" s="2" t="s">
        <v>39</v>
      </c>
      <c r="E125" s="2" t="s">
        <v>186</v>
      </c>
      <c r="F125" s="2" t="s">
        <v>285</v>
      </c>
      <c r="G125" s="2">
        <v>50</v>
      </c>
      <c r="H125" s="21">
        <v>49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>
        <f t="shared" si="5"/>
        <v>99</v>
      </c>
    </row>
    <row r="126" spans="1:20" x14ac:dyDescent="0.25">
      <c r="A126" s="12">
        <v>4</v>
      </c>
      <c r="B126" s="12">
        <v>5</v>
      </c>
      <c r="C126" s="2">
        <v>1971</v>
      </c>
      <c r="D126" s="2" t="s">
        <v>39</v>
      </c>
      <c r="E126" s="2" t="s">
        <v>9</v>
      </c>
      <c r="F126" s="2" t="s">
        <v>6</v>
      </c>
      <c r="G126" s="2">
        <v>48</v>
      </c>
      <c r="H126" s="21">
        <v>50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>
        <f t="shared" si="5"/>
        <v>98</v>
      </c>
    </row>
    <row r="127" spans="1:20" x14ac:dyDescent="0.25">
      <c r="A127" s="12">
        <v>5</v>
      </c>
      <c r="B127" s="12">
        <v>8</v>
      </c>
      <c r="C127" s="2">
        <v>1974</v>
      </c>
      <c r="D127" s="2" t="s">
        <v>39</v>
      </c>
      <c r="E127" s="2" t="s">
        <v>46</v>
      </c>
      <c r="F127" s="2" t="s">
        <v>45</v>
      </c>
      <c r="G127" s="2">
        <v>45</v>
      </c>
      <c r="H127" s="21">
        <v>41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>
        <f t="shared" si="5"/>
        <v>86</v>
      </c>
    </row>
    <row r="128" spans="1:20" x14ac:dyDescent="0.25">
      <c r="A128" s="12">
        <v>6</v>
      </c>
      <c r="B128" s="12">
        <v>11</v>
      </c>
      <c r="C128" s="2">
        <v>1974</v>
      </c>
      <c r="D128" s="2" t="s">
        <v>39</v>
      </c>
      <c r="E128" s="2" t="s">
        <v>161</v>
      </c>
      <c r="F128" s="2" t="s">
        <v>5</v>
      </c>
      <c r="G128" s="2">
        <v>42</v>
      </c>
      <c r="H128" s="21">
        <v>40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>
        <f t="shared" si="5"/>
        <v>82</v>
      </c>
    </row>
    <row r="129" spans="1:20" x14ac:dyDescent="0.25">
      <c r="A129" s="12">
        <v>7</v>
      </c>
      <c r="B129" s="12">
        <v>12</v>
      </c>
      <c r="C129" s="2">
        <v>1973</v>
      </c>
      <c r="D129" s="2" t="s">
        <v>39</v>
      </c>
      <c r="E129" s="2" t="s">
        <v>102</v>
      </c>
      <c r="F129" s="2" t="s">
        <v>314</v>
      </c>
      <c r="G129" s="2">
        <v>41</v>
      </c>
      <c r="H129" s="21">
        <v>38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>
        <f t="shared" si="5"/>
        <v>79</v>
      </c>
    </row>
    <row r="130" spans="1:20" x14ac:dyDescent="0.25">
      <c r="A130" s="12">
        <v>8</v>
      </c>
      <c r="B130" s="12">
        <v>14</v>
      </c>
      <c r="C130" s="2">
        <v>1971</v>
      </c>
      <c r="D130" s="2" t="s">
        <v>39</v>
      </c>
      <c r="E130" s="2" t="s">
        <v>74</v>
      </c>
      <c r="F130" s="2" t="s">
        <v>21</v>
      </c>
      <c r="G130" s="2">
        <v>39</v>
      </c>
      <c r="H130" s="21">
        <v>37</v>
      </c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>
        <f t="shared" si="5"/>
        <v>76</v>
      </c>
    </row>
    <row r="131" spans="1:20" x14ac:dyDescent="0.25">
      <c r="A131" s="12">
        <v>9</v>
      </c>
      <c r="B131" s="12">
        <v>16</v>
      </c>
      <c r="C131" s="2">
        <v>1974</v>
      </c>
      <c r="D131" s="2" t="s">
        <v>39</v>
      </c>
      <c r="E131" s="2" t="s">
        <v>162</v>
      </c>
      <c r="F131" s="2" t="s">
        <v>5</v>
      </c>
      <c r="G131" s="2">
        <v>37</v>
      </c>
      <c r="H131" s="21">
        <v>39</v>
      </c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>
        <f t="shared" si="5"/>
        <v>76</v>
      </c>
    </row>
    <row r="132" spans="1:20" x14ac:dyDescent="0.25">
      <c r="A132" s="12">
        <v>10</v>
      </c>
      <c r="B132" s="12">
        <v>19</v>
      </c>
      <c r="C132" s="2">
        <v>1970</v>
      </c>
      <c r="D132" s="2" t="s">
        <v>39</v>
      </c>
      <c r="E132" s="2" t="s">
        <v>350</v>
      </c>
      <c r="F132" s="2" t="s">
        <v>23</v>
      </c>
      <c r="G132" s="2">
        <v>34</v>
      </c>
      <c r="H132" s="21">
        <v>36</v>
      </c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>
        <f t="shared" si="5"/>
        <v>70</v>
      </c>
    </row>
    <row r="133" spans="1:20" x14ac:dyDescent="0.25">
      <c r="A133" s="12">
        <v>11</v>
      </c>
      <c r="B133" s="12">
        <v>20</v>
      </c>
      <c r="C133" s="2">
        <v>1970</v>
      </c>
      <c r="D133" s="2" t="s">
        <v>39</v>
      </c>
      <c r="E133" s="2" t="s">
        <v>351</v>
      </c>
      <c r="F133" s="2" t="s">
        <v>279</v>
      </c>
      <c r="G133" s="2">
        <v>33</v>
      </c>
      <c r="H133" s="21">
        <v>35</v>
      </c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>
        <f t="shared" si="5"/>
        <v>68</v>
      </c>
    </row>
    <row r="134" spans="1:20" x14ac:dyDescent="0.25">
      <c r="A134" s="12">
        <v>12</v>
      </c>
      <c r="B134" s="12">
        <v>1</v>
      </c>
      <c r="C134" s="2">
        <v>1971</v>
      </c>
      <c r="D134" s="2" t="s">
        <v>39</v>
      </c>
      <c r="E134" s="2" t="s">
        <v>247</v>
      </c>
      <c r="F134" s="2" t="s">
        <v>343</v>
      </c>
      <c r="G134" s="2">
        <v>65</v>
      </c>
      <c r="H134" s="21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>
        <f t="shared" ref="T134:T172" si="6">G134+H134+I134+J134+K134+P134+L134+M134+N134+O134+Q134+R134+S134</f>
        <v>65</v>
      </c>
    </row>
    <row r="135" spans="1:20" x14ac:dyDescent="0.25">
      <c r="A135" s="12">
        <v>13</v>
      </c>
      <c r="B135" s="12">
        <v>22</v>
      </c>
      <c r="C135" s="2">
        <v>1970</v>
      </c>
      <c r="D135" s="2" t="s">
        <v>39</v>
      </c>
      <c r="E135" s="2" t="s">
        <v>187</v>
      </c>
      <c r="F135" s="2" t="s">
        <v>5</v>
      </c>
      <c r="G135" s="2">
        <v>31</v>
      </c>
      <c r="H135" s="21">
        <v>34</v>
      </c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>
        <f t="shared" ref="T135:T141" si="7">G135+H135+I135+J135+K135+P135+L135+M135+N135+O135+Q135+R135+S135</f>
        <v>65</v>
      </c>
    </row>
    <row r="136" spans="1:20" x14ac:dyDescent="0.25">
      <c r="A136" s="12">
        <v>14</v>
      </c>
      <c r="B136" s="12">
        <v>17</v>
      </c>
      <c r="C136" s="2">
        <v>1972</v>
      </c>
      <c r="D136" s="2" t="s">
        <v>39</v>
      </c>
      <c r="E136" s="2" t="s">
        <v>27</v>
      </c>
      <c r="F136" s="2" t="s">
        <v>307</v>
      </c>
      <c r="G136" s="2">
        <v>36</v>
      </c>
      <c r="H136" s="21">
        <v>25</v>
      </c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>
        <f t="shared" si="7"/>
        <v>61</v>
      </c>
    </row>
    <row r="137" spans="1:20" x14ac:dyDescent="0.25">
      <c r="A137" s="12">
        <v>15</v>
      </c>
      <c r="B137" s="12">
        <v>26</v>
      </c>
      <c r="C137" s="2">
        <v>1971</v>
      </c>
      <c r="D137" s="2" t="s">
        <v>39</v>
      </c>
      <c r="E137" s="2" t="s">
        <v>355</v>
      </c>
      <c r="F137" s="2" t="s">
        <v>61</v>
      </c>
      <c r="G137" s="2">
        <v>27</v>
      </c>
      <c r="H137" s="21">
        <v>32</v>
      </c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>
        <f t="shared" si="7"/>
        <v>59</v>
      </c>
    </row>
    <row r="138" spans="1:20" x14ac:dyDescent="0.25">
      <c r="A138" s="12">
        <v>16</v>
      </c>
      <c r="B138" s="12">
        <v>30</v>
      </c>
      <c r="C138" s="2">
        <v>1971</v>
      </c>
      <c r="D138" s="2" t="s">
        <v>39</v>
      </c>
      <c r="E138" s="2" t="s">
        <v>28</v>
      </c>
      <c r="F138" s="2" t="s">
        <v>357</v>
      </c>
      <c r="G138" s="2">
        <v>23</v>
      </c>
      <c r="H138" s="21">
        <v>28</v>
      </c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>
        <f t="shared" si="7"/>
        <v>51</v>
      </c>
    </row>
    <row r="139" spans="1:20" x14ac:dyDescent="0.25">
      <c r="A139" s="12">
        <v>17</v>
      </c>
      <c r="B139" s="12">
        <v>31</v>
      </c>
      <c r="C139" s="2">
        <v>1970</v>
      </c>
      <c r="D139" s="2" t="s">
        <v>39</v>
      </c>
      <c r="E139" s="2" t="s">
        <v>48</v>
      </c>
      <c r="F139" s="2" t="s">
        <v>24</v>
      </c>
      <c r="G139" s="2">
        <v>22</v>
      </c>
      <c r="H139" s="21">
        <v>29</v>
      </c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>
        <f t="shared" si="7"/>
        <v>51</v>
      </c>
    </row>
    <row r="140" spans="1:20" x14ac:dyDescent="0.25">
      <c r="A140" s="12">
        <v>18</v>
      </c>
      <c r="B140" s="12"/>
      <c r="C140" s="2">
        <v>1973</v>
      </c>
      <c r="D140" s="2" t="s">
        <v>39</v>
      </c>
      <c r="E140" s="2" t="s">
        <v>462</v>
      </c>
      <c r="F140" s="2" t="s">
        <v>26</v>
      </c>
      <c r="G140" s="2"/>
      <c r="H140" s="21">
        <v>48</v>
      </c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>
        <f t="shared" si="7"/>
        <v>48</v>
      </c>
    </row>
    <row r="141" spans="1:20" x14ac:dyDescent="0.25">
      <c r="A141" s="12">
        <v>19</v>
      </c>
      <c r="B141" s="12"/>
      <c r="C141" s="2">
        <v>1973</v>
      </c>
      <c r="D141" s="2" t="s">
        <v>39</v>
      </c>
      <c r="E141" s="2" t="s">
        <v>466</v>
      </c>
      <c r="F141" s="2" t="s">
        <v>290</v>
      </c>
      <c r="G141" s="2"/>
      <c r="H141" s="21">
        <v>47</v>
      </c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>
        <f t="shared" si="7"/>
        <v>47</v>
      </c>
    </row>
    <row r="142" spans="1:20" x14ac:dyDescent="0.25">
      <c r="A142" s="12">
        <v>20</v>
      </c>
      <c r="B142" s="12">
        <v>6</v>
      </c>
      <c r="C142" s="2">
        <v>1971</v>
      </c>
      <c r="D142" s="2" t="s">
        <v>39</v>
      </c>
      <c r="E142" s="2" t="s">
        <v>345</v>
      </c>
      <c r="F142" s="2" t="s">
        <v>346</v>
      </c>
      <c r="G142" s="2">
        <v>47</v>
      </c>
      <c r="H142" s="21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>
        <f t="shared" si="6"/>
        <v>47</v>
      </c>
    </row>
    <row r="143" spans="1:20" x14ac:dyDescent="0.25">
      <c r="A143" s="12">
        <v>21</v>
      </c>
      <c r="B143" s="12">
        <v>7</v>
      </c>
      <c r="C143" s="2">
        <v>1973</v>
      </c>
      <c r="D143" s="2" t="s">
        <v>39</v>
      </c>
      <c r="E143" s="2" t="s">
        <v>347</v>
      </c>
      <c r="F143" s="2" t="s">
        <v>23</v>
      </c>
      <c r="G143" s="2">
        <v>46</v>
      </c>
      <c r="H143" s="21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>
        <f t="shared" si="6"/>
        <v>46</v>
      </c>
    </row>
    <row r="144" spans="1:20" x14ac:dyDescent="0.25">
      <c r="A144" s="12">
        <v>22</v>
      </c>
      <c r="B144" s="12"/>
      <c r="C144" s="2">
        <v>1973</v>
      </c>
      <c r="D144" s="2" t="s">
        <v>39</v>
      </c>
      <c r="E144" s="2" t="s">
        <v>467</v>
      </c>
      <c r="F144" s="2" t="s">
        <v>391</v>
      </c>
      <c r="G144" s="2"/>
      <c r="H144" s="21">
        <v>46</v>
      </c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>
        <f>G144+H144+I144+J144+K144+P144+L144+M144+N144+O144+Q144+R144+S144</f>
        <v>46</v>
      </c>
    </row>
    <row r="145" spans="1:20" x14ac:dyDescent="0.25">
      <c r="A145" s="12">
        <v>23</v>
      </c>
      <c r="B145" s="12">
        <v>34</v>
      </c>
      <c r="C145" s="2">
        <v>1971</v>
      </c>
      <c r="D145" s="2" t="s">
        <v>39</v>
      </c>
      <c r="E145" s="2" t="s">
        <v>165</v>
      </c>
      <c r="F145" s="2" t="s">
        <v>5</v>
      </c>
      <c r="G145" s="2">
        <v>19</v>
      </c>
      <c r="H145" s="21">
        <v>27</v>
      </c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>
        <f>G145+H145+I145+J145+K145+P145+L145+M145+N145+O145+Q145+R145+S145</f>
        <v>46</v>
      </c>
    </row>
    <row r="146" spans="1:20" x14ac:dyDescent="0.25">
      <c r="A146" s="12">
        <v>24</v>
      </c>
      <c r="B146" s="12"/>
      <c r="C146" s="2">
        <v>1971</v>
      </c>
      <c r="D146" s="2" t="s">
        <v>39</v>
      </c>
      <c r="E146" s="2" t="s">
        <v>471</v>
      </c>
      <c r="F146" s="2" t="s">
        <v>314</v>
      </c>
      <c r="G146" s="2"/>
      <c r="H146" s="21">
        <v>45</v>
      </c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>
        <f>G146+H146+I146+J146+K146+P146+L146+M146+N146+O146+Q146+R146+S146</f>
        <v>45</v>
      </c>
    </row>
    <row r="147" spans="1:20" x14ac:dyDescent="0.25">
      <c r="A147" s="12">
        <v>25</v>
      </c>
      <c r="B147" s="12"/>
      <c r="C147" s="2">
        <v>1973</v>
      </c>
      <c r="D147" s="2" t="s">
        <v>39</v>
      </c>
      <c r="E147" s="2" t="s">
        <v>473</v>
      </c>
      <c r="F147" s="2" t="s">
        <v>24</v>
      </c>
      <c r="G147" s="2"/>
      <c r="H147" s="21">
        <v>44</v>
      </c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>
        <f>G147+H147+I147+J147+K147+P147+L147+M147+N147+O147+Q147+R147+S147</f>
        <v>44</v>
      </c>
    </row>
    <row r="148" spans="1:20" x14ac:dyDescent="0.25">
      <c r="A148" s="12">
        <v>26</v>
      </c>
      <c r="B148" s="12">
        <v>9</v>
      </c>
      <c r="C148" s="2">
        <v>1973</v>
      </c>
      <c r="D148" s="2" t="s">
        <v>39</v>
      </c>
      <c r="E148" s="2" t="s">
        <v>100</v>
      </c>
      <c r="F148" s="2" t="s">
        <v>314</v>
      </c>
      <c r="G148" s="2">
        <v>44</v>
      </c>
      <c r="H148" s="21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>
        <f t="shared" si="6"/>
        <v>44</v>
      </c>
    </row>
    <row r="149" spans="1:20" x14ac:dyDescent="0.25">
      <c r="A149" s="12">
        <v>27</v>
      </c>
      <c r="B149" s="12">
        <v>10</v>
      </c>
      <c r="C149" s="2">
        <v>1972</v>
      </c>
      <c r="D149" s="2" t="s">
        <v>39</v>
      </c>
      <c r="E149" s="2" t="s">
        <v>195</v>
      </c>
      <c r="F149" s="2" t="s">
        <v>314</v>
      </c>
      <c r="G149" s="2">
        <v>43</v>
      </c>
      <c r="H149" s="21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>
        <f t="shared" si="6"/>
        <v>43</v>
      </c>
    </row>
    <row r="150" spans="1:20" x14ac:dyDescent="0.25">
      <c r="A150" s="12">
        <v>28</v>
      </c>
      <c r="B150" s="12"/>
      <c r="C150" s="2">
        <v>1971</v>
      </c>
      <c r="D150" s="2" t="s">
        <v>39</v>
      </c>
      <c r="E150" s="2" t="s">
        <v>474</v>
      </c>
      <c r="F150" s="2" t="s">
        <v>475</v>
      </c>
      <c r="G150" s="2"/>
      <c r="H150" s="21">
        <v>43</v>
      </c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>
        <f>G150+H150+I150+J150+K150+P150+L150+M150+N150+O150+Q150+R150+S150</f>
        <v>43</v>
      </c>
    </row>
    <row r="151" spans="1:20" x14ac:dyDescent="0.25">
      <c r="A151" s="12">
        <v>29</v>
      </c>
      <c r="B151" s="12"/>
      <c r="C151" s="2">
        <v>1974</v>
      </c>
      <c r="D151" s="2" t="s">
        <v>39</v>
      </c>
      <c r="E151" s="2" t="s">
        <v>476</v>
      </c>
      <c r="F151" s="2" t="s">
        <v>444</v>
      </c>
      <c r="G151" s="2"/>
      <c r="H151" s="21">
        <v>42</v>
      </c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>
        <f>G151+H151+I151+J151+K151+P151+L151+M151+N151+O151+Q151+R151+S151</f>
        <v>42</v>
      </c>
    </row>
    <row r="152" spans="1:20" x14ac:dyDescent="0.25">
      <c r="A152" s="12">
        <v>30</v>
      </c>
      <c r="B152" s="12">
        <v>13</v>
      </c>
      <c r="C152" s="2">
        <v>1972</v>
      </c>
      <c r="D152" s="2" t="s">
        <v>39</v>
      </c>
      <c r="E152" s="2" t="s">
        <v>136</v>
      </c>
      <c r="F152" s="2" t="s">
        <v>290</v>
      </c>
      <c r="G152" s="2">
        <v>40</v>
      </c>
      <c r="H152" s="21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>
        <f t="shared" si="6"/>
        <v>40</v>
      </c>
    </row>
    <row r="153" spans="1:20" x14ac:dyDescent="0.25">
      <c r="A153" s="12">
        <v>31</v>
      </c>
      <c r="B153" s="12">
        <v>35</v>
      </c>
      <c r="C153" s="2">
        <v>1974</v>
      </c>
      <c r="D153" s="2" t="s">
        <v>39</v>
      </c>
      <c r="E153" s="2" t="s">
        <v>73</v>
      </c>
      <c r="F153" s="2" t="s">
        <v>314</v>
      </c>
      <c r="G153" s="2">
        <v>18</v>
      </c>
      <c r="H153" s="21">
        <v>21</v>
      </c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>
        <f>G153+H153+I153+J153+K153+P153+L153+M153+N153+O153+Q153+R153+S153</f>
        <v>39</v>
      </c>
    </row>
    <row r="154" spans="1:20" x14ac:dyDescent="0.25">
      <c r="A154" s="12">
        <v>32</v>
      </c>
      <c r="B154" s="12">
        <v>15</v>
      </c>
      <c r="C154" s="2">
        <v>1971</v>
      </c>
      <c r="D154" s="2" t="s">
        <v>39</v>
      </c>
      <c r="E154" s="2" t="s">
        <v>348</v>
      </c>
      <c r="F154" s="2" t="s">
        <v>49</v>
      </c>
      <c r="G154" s="2">
        <v>38</v>
      </c>
      <c r="H154" s="21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>
        <f t="shared" si="6"/>
        <v>38</v>
      </c>
    </row>
    <row r="155" spans="1:20" x14ac:dyDescent="0.25">
      <c r="A155" s="12">
        <v>33</v>
      </c>
      <c r="B155" s="12">
        <v>18</v>
      </c>
      <c r="C155" s="2">
        <v>1972</v>
      </c>
      <c r="D155" s="2" t="s">
        <v>39</v>
      </c>
      <c r="E155" s="2" t="s">
        <v>349</v>
      </c>
      <c r="F155" s="2" t="s">
        <v>335</v>
      </c>
      <c r="G155" s="2">
        <v>35</v>
      </c>
      <c r="H155" s="21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>
        <f t="shared" si="6"/>
        <v>35</v>
      </c>
    </row>
    <row r="156" spans="1:20" x14ac:dyDescent="0.25">
      <c r="A156" s="12">
        <v>34</v>
      </c>
      <c r="B156" s="12"/>
      <c r="C156" s="2">
        <v>1973</v>
      </c>
      <c r="D156" s="2" t="s">
        <v>39</v>
      </c>
      <c r="E156" s="2" t="s">
        <v>494</v>
      </c>
      <c r="F156" s="2" t="s">
        <v>285</v>
      </c>
      <c r="G156" s="2"/>
      <c r="H156" s="21">
        <v>33</v>
      </c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>
        <f>G156+H156+I156+J156+K156+P156+L156+M156+N156+O156+Q156+R156+S156</f>
        <v>33</v>
      </c>
    </row>
    <row r="157" spans="1:20" x14ac:dyDescent="0.25">
      <c r="A157" s="12">
        <v>35</v>
      </c>
      <c r="B157" s="12">
        <v>21</v>
      </c>
      <c r="C157" s="2">
        <v>1971</v>
      </c>
      <c r="D157" s="2" t="s">
        <v>39</v>
      </c>
      <c r="E157" s="2" t="s">
        <v>352</v>
      </c>
      <c r="F157" s="2" t="s">
        <v>353</v>
      </c>
      <c r="G157" s="2">
        <v>32</v>
      </c>
      <c r="H157" s="21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>
        <f t="shared" si="6"/>
        <v>32</v>
      </c>
    </row>
    <row r="158" spans="1:20" x14ac:dyDescent="0.25">
      <c r="A158" s="12">
        <v>36</v>
      </c>
      <c r="B158" s="12"/>
      <c r="C158" s="2">
        <v>1972</v>
      </c>
      <c r="D158" s="2" t="s">
        <v>39</v>
      </c>
      <c r="E158" s="2" t="s">
        <v>501</v>
      </c>
      <c r="F158" s="2" t="s">
        <v>290</v>
      </c>
      <c r="G158" s="2"/>
      <c r="H158" s="21">
        <v>31</v>
      </c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>
        <f>G158+H158+I158+J158+K158+P158+L158+M158+N158+O158+Q158+R158+S158</f>
        <v>31</v>
      </c>
    </row>
    <row r="159" spans="1:20" x14ac:dyDescent="0.25">
      <c r="A159" s="12">
        <v>37</v>
      </c>
      <c r="B159" s="12"/>
      <c r="C159" s="2">
        <v>1974</v>
      </c>
      <c r="D159" s="2" t="s">
        <v>39</v>
      </c>
      <c r="E159" s="2" t="s">
        <v>506</v>
      </c>
      <c r="F159" s="2" t="s">
        <v>5</v>
      </c>
      <c r="G159" s="2"/>
      <c r="H159" s="21">
        <v>30</v>
      </c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>
        <f>G159+H159+I159+J159+K159+P159+L159+M159+N159+O159+Q159+R159+S159</f>
        <v>30</v>
      </c>
    </row>
    <row r="160" spans="1:20" x14ac:dyDescent="0.25">
      <c r="A160" s="12">
        <v>38</v>
      </c>
      <c r="B160" s="12">
        <v>23</v>
      </c>
      <c r="C160" s="2">
        <v>1971</v>
      </c>
      <c r="D160" s="2" t="s">
        <v>39</v>
      </c>
      <c r="E160" s="2" t="s">
        <v>354</v>
      </c>
      <c r="F160" s="2" t="s">
        <v>335</v>
      </c>
      <c r="G160" s="2">
        <v>30</v>
      </c>
      <c r="H160" s="21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>
        <f t="shared" si="6"/>
        <v>30</v>
      </c>
    </row>
    <row r="161" spans="1:20" x14ac:dyDescent="0.25">
      <c r="A161" s="12">
        <v>39</v>
      </c>
      <c r="B161" s="12">
        <v>24</v>
      </c>
      <c r="C161" s="2">
        <v>1973</v>
      </c>
      <c r="D161" s="2" t="s">
        <v>39</v>
      </c>
      <c r="E161" s="2" t="s">
        <v>103</v>
      </c>
      <c r="F161" s="2" t="s">
        <v>314</v>
      </c>
      <c r="G161" s="2">
        <v>29</v>
      </c>
      <c r="H161" s="21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>
        <f t="shared" si="6"/>
        <v>29</v>
      </c>
    </row>
    <row r="162" spans="1:20" x14ac:dyDescent="0.25">
      <c r="A162" s="12">
        <v>40</v>
      </c>
      <c r="B162" s="12">
        <v>25</v>
      </c>
      <c r="C162" s="2">
        <v>1970</v>
      </c>
      <c r="D162" s="2" t="s">
        <v>39</v>
      </c>
      <c r="E162" s="2" t="s">
        <v>208</v>
      </c>
      <c r="F162" s="2" t="s">
        <v>297</v>
      </c>
      <c r="G162" s="2">
        <v>28</v>
      </c>
      <c r="H162" s="21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>
        <f t="shared" si="6"/>
        <v>28</v>
      </c>
    </row>
    <row r="163" spans="1:20" x14ac:dyDescent="0.25">
      <c r="A163" s="12">
        <v>41</v>
      </c>
      <c r="B163" s="12"/>
      <c r="C163" s="2">
        <v>1971</v>
      </c>
      <c r="D163" s="2" t="s">
        <v>39</v>
      </c>
      <c r="E163" s="2" t="s">
        <v>522</v>
      </c>
      <c r="F163" s="2" t="s">
        <v>279</v>
      </c>
      <c r="G163" s="2"/>
      <c r="H163" s="21">
        <v>26</v>
      </c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>
        <f>G163+H163+I163+J163+K163+P163+L163+M163+N163+O163+Q163+R163+S163</f>
        <v>26</v>
      </c>
    </row>
    <row r="164" spans="1:20" x14ac:dyDescent="0.25">
      <c r="A164" s="12">
        <v>42</v>
      </c>
      <c r="B164" s="12">
        <v>27</v>
      </c>
      <c r="C164" s="2">
        <v>1970</v>
      </c>
      <c r="D164" s="2" t="s">
        <v>39</v>
      </c>
      <c r="E164" s="2" t="s">
        <v>77</v>
      </c>
      <c r="F164" s="2" t="s">
        <v>314</v>
      </c>
      <c r="G164" s="2">
        <v>26</v>
      </c>
      <c r="H164" s="21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>
        <f t="shared" si="6"/>
        <v>26</v>
      </c>
    </row>
    <row r="165" spans="1:20" x14ac:dyDescent="0.25">
      <c r="A165" s="12">
        <v>43</v>
      </c>
      <c r="B165" s="12">
        <v>28</v>
      </c>
      <c r="C165" s="2">
        <v>1974</v>
      </c>
      <c r="D165" s="2" t="s">
        <v>39</v>
      </c>
      <c r="E165" s="2" t="s">
        <v>210</v>
      </c>
      <c r="F165" s="2" t="s">
        <v>307</v>
      </c>
      <c r="G165" s="2">
        <v>25</v>
      </c>
      <c r="H165" s="21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>
        <f t="shared" si="6"/>
        <v>25</v>
      </c>
    </row>
    <row r="166" spans="1:20" x14ac:dyDescent="0.25">
      <c r="A166" s="12">
        <v>44</v>
      </c>
      <c r="B166" s="12">
        <v>29</v>
      </c>
      <c r="C166" s="2">
        <v>1974</v>
      </c>
      <c r="D166" s="2" t="s">
        <v>39</v>
      </c>
      <c r="E166" s="2" t="s">
        <v>356</v>
      </c>
      <c r="F166" s="2" t="s">
        <v>21</v>
      </c>
      <c r="G166" s="2">
        <v>24</v>
      </c>
      <c r="H166" s="21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>
        <f t="shared" si="6"/>
        <v>24</v>
      </c>
    </row>
    <row r="167" spans="1:20" x14ac:dyDescent="0.25">
      <c r="A167" s="12">
        <v>45</v>
      </c>
      <c r="B167" s="12"/>
      <c r="C167" s="2">
        <v>1974</v>
      </c>
      <c r="D167" s="2" t="s">
        <v>39</v>
      </c>
      <c r="E167" s="2" t="s">
        <v>526</v>
      </c>
      <c r="F167" s="2" t="s">
        <v>307</v>
      </c>
      <c r="G167" s="2"/>
      <c r="H167" s="21">
        <v>24</v>
      </c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>
        <f>G167+H167+I167+J167+K167+P167+L167+M167+N167+O167+Q167+R167+S167</f>
        <v>24</v>
      </c>
    </row>
    <row r="168" spans="1:20" x14ac:dyDescent="0.25">
      <c r="A168" s="12">
        <v>46</v>
      </c>
      <c r="B168" s="12"/>
      <c r="C168" s="2">
        <v>1970</v>
      </c>
      <c r="D168" s="2" t="s">
        <v>39</v>
      </c>
      <c r="E168" s="2" t="s">
        <v>527</v>
      </c>
      <c r="F168" s="2" t="s">
        <v>307</v>
      </c>
      <c r="G168" s="2"/>
      <c r="H168" s="21">
        <v>23</v>
      </c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>
        <f>G168+H168+I168+J168+K168+P168+L168+M168+N168+O168+Q168+R168+S168</f>
        <v>23</v>
      </c>
    </row>
    <row r="169" spans="1:20" x14ac:dyDescent="0.25">
      <c r="A169" s="12">
        <v>47</v>
      </c>
      <c r="B169" s="12"/>
      <c r="C169" s="2">
        <v>1971</v>
      </c>
      <c r="D169" s="2" t="s">
        <v>39</v>
      </c>
      <c r="E169" s="2" t="s">
        <v>530</v>
      </c>
      <c r="F169" s="2" t="s">
        <v>515</v>
      </c>
      <c r="G169" s="2"/>
      <c r="H169" s="21">
        <v>22</v>
      </c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>
        <f>G169+H169+I169+J169+K169+P169+L169+M169+N169+O169+Q169+R169+S169</f>
        <v>22</v>
      </c>
    </row>
    <row r="170" spans="1:20" x14ac:dyDescent="0.25">
      <c r="A170" s="12">
        <v>48</v>
      </c>
      <c r="B170" s="12">
        <v>32</v>
      </c>
      <c r="C170" s="2">
        <v>1970</v>
      </c>
      <c r="D170" s="2" t="s">
        <v>39</v>
      </c>
      <c r="E170" s="2" t="s">
        <v>164</v>
      </c>
      <c r="F170" s="2" t="s">
        <v>279</v>
      </c>
      <c r="G170" s="2">
        <v>21</v>
      </c>
      <c r="H170" s="21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>
        <f t="shared" si="6"/>
        <v>21</v>
      </c>
    </row>
    <row r="171" spans="1:20" x14ac:dyDescent="0.25">
      <c r="A171" s="12">
        <v>49</v>
      </c>
      <c r="B171" s="12">
        <v>33</v>
      </c>
      <c r="C171" s="2">
        <v>1973</v>
      </c>
      <c r="D171" s="2" t="s">
        <v>39</v>
      </c>
      <c r="E171" s="2" t="s">
        <v>358</v>
      </c>
      <c r="F171" s="2" t="s">
        <v>359</v>
      </c>
      <c r="G171" s="2">
        <v>20</v>
      </c>
      <c r="H171" s="21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>
        <f t="shared" si="6"/>
        <v>20</v>
      </c>
    </row>
    <row r="172" spans="1:20" x14ac:dyDescent="0.25">
      <c r="A172" s="12">
        <v>50</v>
      </c>
      <c r="B172" s="12"/>
      <c r="C172" s="2">
        <v>1972</v>
      </c>
      <c r="D172" s="2" t="s">
        <v>39</v>
      </c>
      <c r="E172" s="2" t="s">
        <v>537</v>
      </c>
      <c r="F172" s="2" t="s">
        <v>5</v>
      </c>
      <c r="G172" s="2"/>
      <c r="H172" s="21">
        <v>20</v>
      </c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>
        <f t="shared" si="6"/>
        <v>20</v>
      </c>
    </row>
    <row r="173" spans="1:20" x14ac:dyDescent="0.25">
      <c r="A173" s="12"/>
      <c r="B173" s="12"/>
      <c r="C173" s="18"/>
      <c r="D173" s="18"/>
      <c r="E173" s="18"/>
      <c r="F173" s="18"/>
      <c r="G173" s="2"/>
      <c r="H173" s="21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x14ac:dyDescent="0.25">
      <c r="A174" s="12">
        <v>1</v>
      </c>
      <c r="B174" s="12">
        <v>3</v>
      </c>
      <c r="C174" s="2">
        <v>1965</v>
      </c>
      <c r="D174" s="2" t="s">
        <v>40</v>
      </c>
      <c r="E174" s="2" t="s">
        <v>248</v>
      </c>
      <c r="F174" s="2" t="s">
        <v>83</v>
      </c>
      <c r="G174" s="2">
        <v>50</v>
      </c>
      <c r="H174" s="21">
        <v>49</v>
      </c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>
        <f t="shared" ref="T174:T179" si="8">G174+H174+I174+J174+K174+P174+L174+M174+N174+O174+Q174+R174+S174</f>
        <v>99</v>
      </c>
    </row>
    <row r="175" spans="1:20" x14ac:dyDescent="0.25">
      <c r="A175" s="12">
        <v>2</v>
      </c>
      <c r="B175" s="12">
        <v>17</v>
      </c>
      <c r="C175" s="2">
        <v>1968</v>
      </c>
      <c r="D175" s="2" t="s">
        <v>40</v>
      </c>
      <c r="E175" s="2" t="s">
        <v>104</v>
      </c>
      <c r="F175" s="2" t="s">
        <v>332</v>
      </c>
      <c r="G175" s="2">
        <v>36</v>
      </c>
      <c r="H175" s="21">
        <v>43</v>
      </c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>
        <f t="shared" si="8"/>
        <v>79</v>
      </c>
    </row>
    <row r="176" spans="1:20" x14ac:dyDescent="0.25">
      <c r="A176" s="12">
        <v>3</v>
      </c>
      <c r="B176" s="12">
        <v>11</v>
      </c>
      <c r="C176" s="2">
        <v>1966</v>
      </c>
      <c r="D176" s="2" t="s">
        <v>40</v>
      </c>
      <c r="E176" s="2" t="s">
        <v>52</v>
      </c>
      <c r="F176" s="2" t="s">
        <v>307</v>
      </c>
      <c r="G176" s="2">
        <v>42</v>
      </c>
      <c r="H176" s="21">
        <v>34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>
        <f t="shared" si="8"/>
        <v>76</v>
      </c>
    </row>
    <row r="177" spans="1:20" x14ac:dyDescent="0.25">
      <c r="A177" s="12">
        <v>4</v>
      </c>
      <c r="B177" s="12">
        <v>21</v>
      </c>
      <c r="C177" s="2">
        <v>1967</v>
      </c>
      <c r="D177" s="2" t="s">
        <v>40</v>
      </c>
      <c r="E177" s="2" t="s">
        <v>218</v>
      </c>
      <c r="F177" s="2" t="s">
        <v>279</v>
      </c>
      <c r="G177" s="2">
        <v>32</v>
      </c>
      <c r="H177" s="21">
        <v>40</v>
      </c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>
        <f t="shared" si="8"/>
        <v>72</v>
      </c>
    </row>
    <row r="178" spans="1:20" x14ac:dyDescent="0.25">
      <c r="A178" s="12">
        <v>5</v>
      </c>
      <c r="B178" s="12">
        <v>23</v>
      </c>
      <c r="C178" s="2">
        <v>1969</v>
      </c>
      <c r="D178" s="2" t="s">
        <v>40</v>
      </c>
      <c r="E178" s="2" t="s">
        <v>79</v>
      </c>
      <c r="F178" s="2" t="s">
        <v>338</v>
      </c>
      <c r="G178" s="2">
        <v>30</v>
      </c>
      <c r="H178" s="21">
        <v>38</v>
      </c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>
        <f t="shared" si="8"/>
        <v>68</v>
      </c>
    </row>
    <row r="179" spans="1:20" x14ac:dyDescent="0.25">
      <c r="A179" s="12">
        <v>6</v>
      </c>
      <c r="B179" s="12">
        <v>22</v>
      </c>
      <c r="C179" s="2">
        <v>1966</v>
      </c>
      <c r="D179" s="2" t="s">
        <v>40</v>
      </c>
      <c r="E179" s="2" t="s">
        <v>140</v>
      </c>
      <c r="F179" s="2" t="s">
        <v>21</v>
      </c>
      <c r="G179" s="2">
        <v>31</v>
      </c>
      <c r="H179" s="21">
        <v>36</v>
      </c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>
        <f t="shared" si="8"/>
        <v>67</v>
      </c>
    </row>
    <row r="180" spans="1:20" x14ac:dyDescent="0.25">
      <c r="A180" s="12">
        <v>7</v>
      </c>
      <c r="B180" s="12">
        <v>1</v>
      </c>
      <c r="C180" s="2">
        <v>1969</v>
      </c>
      <c r="D180" s="2" t="s">
        <v>40</v>
      </c>
      <c r="E180" s="2" t="s">
        <v>217</v>
      </c>
      <c r="F180" s="2" t="s">
        <v>360</v>
      </c>
      <c r="G180" s="2">
        <v>65</v>
      </c>
      <c r="H180" s="21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>
        <f t="shared" ref="T180:T214" si="9">G180+H180+I180+J180+K180+P180+L180+M180+N180+O180+Q180+R180+S180</f>
        <v>65</v>
      </c>
    </row>
    <row r="181" spans="1:20" x14ac:dyDescent="0.25">
      <c r="A181" s="12">
        <v>8</v>
      </c>
      <c r="B181" s="12"/>
      <c r="C181" s="2">
        <v>1969</v>
      </c>
      <c r="D181" s="2" t="s">
        <v>40</v>
      </c>
      <c r="E181" s="2" t="s">
        <v>460</v>
      </c>
      <c r="F181" s="2" t="s">
        <v>279</v>
      </c>
      <c r="G181" s="2"/>
      <c r="H181" s="21">
        <v>65</v>
      </c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>
        <f>G181+H181+I181+J181+K181+P181+L181+M181+N181+O181+Q181+R181+S181</f>
        <v>65</v>
      </c>
    </row>
    <row r="182" spans="1:20" x14ac:dyDescent="0.25">
      <c r="A182" s="12">
        <v>9</v>
      </c>
      <c r="B182" s="12">
        <v>2</v>
      </c>
      <c r="C182" s="2">
        <v>1969</v>
      </c>
      <c r="D182" s="2" t="s">
        <v>40</v>
      </c>
      <c r="E182" s="2" t="s">
        <v>121</v>
      </c>
      <c r="F182" s="2" t="s">
        <v>361</v>
      </c>
      <c r="G182" s="2">
        <v>60</v>
      </c>
      <c r="H182" s="21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>
        <f>G182+H182+I182+J182+K182+P182+L182+M182+N182+O182+Q182+R182+S182</f>
        <v>60</v>
      </c>
    </row>
    <row r="183" spans="1:20" x14ac:dyDescent="0.25">
      <c r="A183" s="12">
        <v>10</v>
      </c>
      <c r="B183" s="12"/>
      <c r="C183" s="2">
        <v>1967</v>
      </c>
      <c r="D183" s="2" t="s">
        <v>40</v>
      </c>
      <c r="E183" s="2" t="s">
        <v>470</v>
      </c>
      <c r="F183" s="2" t="s">
        <v>435</v>
      </c>
      <c r="G183" s="2"/>
      <c r="H183" s="21">
        <v>60</v>
      </c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>
        <f>G183+H183+I183+J183+K183+P183+L183+M183+N183+O183+Q183+R183+S183</f>
        <v>60</v>
      </c>
    </row>
    <row r="184" spans="1:20" x14ac:dyDescent="0.25">
      <c r="A184" s="12">
        <v>11</v>
      </c>
      <c r="B184" s="12"/>
      <c r="C184" s="2">
        <v>1969</v>
      </c>
      <c r="D184" s="2" t="s">
        <v>40</v>
      </c>
      <c r="E184" s="2" t="s">
        <v>472</v>
      </c>
      <c r="F184" s="2" t="s">
        <v>13</v>
      </c>
      <c r="G184" s="2"/>
      <c r="H184" s="21">
        <v>50</v>
      </c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>
        <f>G184+H184+I184+J184+K184+P184+L184+M184+N184+O184+Q184+R184+S184</f>
        <v>50</v>
      </c>
    </row>
    <row r="185" spans="1:20" x14ac:dyDescent="0.25">
      <c r="A185" s="12">
        <v>12</v>
      </c>
      <c r="B185" s="12">
        <v>4</v>
      </c>
      <c r="C185" s="2">
        <v>1967</v>
      </c>
      <c r="D185" s="2" t="s">
        <v>40</v>
      </c>
      <c r="E185" s="2" t="s">
        <v>80</v>
      </c>
      <c r="F185" s="2" t="s">
        <v>307</v>
      </c>
      <c r="G185" s="2">
        <v>49</v>
      </c>
      <c r="H185" s="21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>
        <f t="shared" si="9"/>
        <v>49</v>
      </c>
    </row>
    <row r="186" spans="1:20" x14ac:dyDescent="0.25">
      <c r="A186" s="12">
        <v>13</v>
      </c>
      <c r="B186" s="12">
        <v>5</v>
      </c>
      <c r="C186" s="2">
        <v>1967</v>
      </c>
      <c r="D186" s="2" t="s">
        <v>40</v>
      </c>
      <c r="E186" s="2" t="s">
        <v>362</v>
      </c>
      <c r="F186" s="2" t="s">
        <v>363</v>
      </c>
      <c r="G186" s="2">
        <v>48</v>
      </c>
      <c r="H186" s="21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>
        <f t="shared" si="9"/>
        <v>48</v>
      </c>
    </row>
    <row r="187" spans="1:20" x14ac:dyDescent="0.25">
      <c r="A187" s="12">
        <v>14</v>
      </c>
      <c r="B187" s="12"/>
      <c r="C187" s="2">
        <v>1968</v>
      </c>
      <c r="D187" s="2" t="s">
        <v>40</v>
      </c>
      <c r="E187" s="2" t="s">
        <v>487</v>
      </c>
      <c r="F187" s="2" t="s">
        <v>5</v>
      </c>
      <c r="G187" s="2"/>
      <c r="H187" s="21">
        <v>48</v>
      </c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>
        <f>G187+H187+I187+J187+K187+P187+L187+M187+N187+O187+Q187+R187+S187</f>
        <v>48</v>
      </c>
    </row>
    <row r="188" spans="1:20" x14ac:dyDescent="0.25">
      <c r="A188" s="12">
        <v>15</v>
      </c>
      <c r="B188" s="12"/>
      <c r="C188" s="2">
        <v>1967</v>
      </c>
      <c r="D188" s="2" t="s">
        <v>40</v>
      </c>
      <c r="E188" s="2" t="s">
        <v>490</v>
      </c>
      <c r="F188" s="2" t="s">
        <v>281</v>
      </c>
      <c r="G188" s="2"/>
      <c r="H188" s="21">
        <v>47</v>
      </c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>
        <f>G188+H188+I188+J188+K188+P188+L188+M188+N188+O188+Q188+R188+S188</f>
        <v>47</v>
      </c>
    </row>
    <row r="189" spans="1:20" x14ac:dyDescent="0.25">
      <c r="A189" s="12">
        <v>16</v>
      </c>
      <c r="B189" s="12">
        <v>6</v>
      </c>
      <c r="C189" s="2">
        <v>1967</v>
      </c>
      <c r="D189" s="2" t="s">
        <v>40</v>
      </c>
      <c r="E189" s="2" t="s">
        <v>364</v>
      </c>
      <c r="F189" s="2" t="s">
        <v>285</v>
      </c>
      <c r="G189" s="2">
        <v>47</v>
      </c>
      <c r="H189" s="21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>
        <f t="shared" si="9"/>
        <v>47</v>
      </c>
    </row>
    <row r="190" spans="1:20" x14ac:dyDescent="0.25">
      <c r="A190" s="12">
        <v>17</v>
      </c>
      <c r="B190" s="12">
        <v>7</v>
      </c>
      <c r="C190" s="2">
        <v>1967</v>
      </c>
      <c r="D190" s="2" t="s">
        <v>40</v>
      </c>
      <c r="E190" s="2" t="s">
        <v>138</v>
      </c>
      <c r="F190" s="2" t="s">
        <v>343</v>
      </c>
      <c r="G190" s="2">
        <v>46</v>
      </c>
      <c r="H190" s="21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>
        <f t="shared" si="9"/>
        <v>46</v>
      </c>
    </row>
    <row r="191" spans="1:20" x14ac:dyDescent="0.25">
      <c r="A191" s="12">
        <v>18</v>
      </c>
      <c r="B191" s="12"/>
      <c r="C191" s="2">
        <v>1967</v>
      </c>
      <c r="D191" s="2" t="s">
        <v>40</v>
      </c>
      <c r="E191" s="2" t="s">
        <v>491</v>
      </c>
      <c r="F191" s="2" t="s">
        <v>11</v>
      </c>
      <c r="G191" s="2"/>
      <c r="H191" s="21">
        <v>46</v>
      </c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>
        <f>G191+H191+I191+J191+K191+P191+L191+M191+N191+O191+Q191+R191+S191</f>
        <v>46</v>
      </c>
    </row>
    <row r="192" spans="1:20" x14ac:dyDescent="0.25">
      <c r="A192" s="12">
        <v>19</v>
      </c>
      <c r="B192" s="12"/>
      <c r="C192" s="2">
        <v>1967</v>
      </c>
      <c r="D192" s="2" t="s">
        <v>40</v>
      </c>
      <c r="E192" s="2" t="s">
        <v>492</v>
      </c>
      <c r="F192" s="2" t="s">
        <v>290</v>
      </c>
      <c r="G192" s="2"/>
      <c r="H192" s="21">
        <v>45</v>
      </c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>
        <f>G192+H192+I192+J192+K192+P192+L192+M192+N192+O192+Q192+R192+S192</f>
        <v>45</v>
      </c>
    </row>
    <row r="193" spans="1:20" x14ac:dyDescent="0.25">
      <c r="A193" s="12">
        <v>20</v>
      </c>
      <c r="B193" s="12">
        <v>8</v>
      </c>
      <c r="C193" s="2">
        <v>1966</v>
      </c>
      <c r="D193" s="2" t="s">
        <v>40</v>
      </c>
      <c r="E193" s="2" t="s">
        <v>84</v>
      </c>
      <c r="F193" s="2" t="s">
        <v>279</v>
      </c>
      <c r="G193" s="2">
        <v>45</v>
      </c>
      <c r="H193" s="21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>
        <f t="shared" si="9"/>
        <v>45</v>
      </c>
    </row>
    <row r="194" spans="1:20" x14ac:dyDescent="0.25">
      <c r="A194" s="12">
        <v>21</v>
      </c>
      <c r="B194" s="12">
        <v>9</v>
      </c>
      <c r="C194" s="2">
        <v>1968</v>
      </c>
      <c r="D194" s="2" t="s">
        <v>40</v>
      </c>
      <c r="E194" s="2" t="s">
        <v>365</v>
      </c>
      <c r="F194" s="2" t="s">
        <v>290</v>
      </c>
      <c r="G194" s="2">
        <v>44</v>
      </c>
      <c r="H194" s="21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>
        <f t="shared" si="9"/>
        <v>44</v>
      </c>
    </row>
    <row r="195" spans="1:20" x14ac:dyDescent="0.25">
      <c r="A195" s="12">
        <v>22</v>
      </c>
      <c r="B195" s="12"/>
      <c r="C195" s="2">
        <v>1965</v>
      </c>
      <c r="D195" s="2" t="s">
        <v>40</v>
      </c>
      <c r="E195" s="2" t="s">
        <v>500</v>
      </c>
      <c r="F195" s="2" t="s">
        <v>23</v>
      </c>
      <c r="G195" s="2"/>
      <c r="H195" s="21">
        <v>44</v>
      </c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>
        <f>G195+H195+I195+J195+K195+P195+L195+M195+N195+O195+Q195+R195+S195</f>
        <v>44</v>
      </c>
    </row>
    <row r="196" spans="1:20" x14ac:dyDescent="0.25">
      <c r="A196" s="12">
        <v>23</v>
      </c>
      <c r="B196" s="12">
        <v>10</v>
      </c>
      <c r="C196" s="2">
        <v>1966</v>
      </c>
      <c r="D196" s="2" t="s">
        <v>40</v>
      </c>
      <c r="E196" s="2" t="s">
        <v>366</v>
      </c>
      <c r="F196" s="2" t="s">
        <v>367</v>
      </c>
      <c r="G196" s="2">
        <v>43</v>
      </c>
      <c r="H196" s="21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>
        <f t="shared" si="9"/>
        <v>43</v>
      </c>
    </row>
    <row r="197" spans="1:20" x14ac:dyDescent="0.25">
      <c r="A197" s="12">
        <v>24</v>
      </c>
      <c r="B197" s="12"/>
      <c r="C197" s="2">
        <v>1965</v>
      </c>
      <c r="D197" s="2" t="s">
        <v>40</v>
      </c>
      <c r="E197" s="2" t="s">
        <v>507</v>
      </c>
      <c r="F197" s="2" t="s">
        <v>314</v>
      </c>
      <c r="G197" s="2"/>
      <c r="H197" s="21">
        <v>42</v>
      </c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>
        <f>G197+H197+I197+J197+K197+P197+L197+M197+N197+O197+Q197+R197+S197</f>
        <v>42</v>
      </c>
    </row>
    <row r="198" spans="1:20" x14ac:dyDescent="0.25">
      <c r="A198" s="12">
        <v>25</v>
      </c>
      <c r="B198" s="12"/>
      <c r="C198" s="2">
        <v>1969</v>
      </c>
      <c r="D198" s="2" t="s">
        <v>40</v>
      </c>
      <c r="E198" s="2" t="s">
        <v>510</v>
      </c>
      <c r="F198" s="2" t="s">
        <v>290</v>
      </c>
      <c r="G198" s="2"/>
      <c r="H198" s="21">
        <v>41</v>
      </c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>
        <f>G198+H198+I198+J198+K198+P198+L198+M198+N198+O198+Q198+R198+S198</f>
        <v>41</v>
      </c>
    </row>
    <row r="199" spans="1:20" x14ac:dyDescent="0.25">
      <c r="A199" s="12">
        <v>26</v>
      </c>
      <c r="B199" s="12">
        <v>12</v>
      </c>
      <c r="C199" s="2">
        <v>1969</v>
      </c>
      <c r="D199" s="2" t="s">
        <v>40</v>
      </c>
      <c r="E199" s="2" t="s">
        <v>75</v>
      </c>
      <c r="F199" s="2" t="s">
        <v>346</v>
      </c>
      <c r="G199" s="2">
        <v>41</v>
      </c>
      <c r="H199" s="21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>
        <f t="shared" si="9"/>
        <v>41</v>
      </c>
    </row>
    <row r="200" spans="1:20" x14ac:dyDescent="0.25">
      <c r="A200" s="12">
        <v>27</v>
      </c>
      <c r="B200" s="12">
        <v>13</v>
      </c>
      <c r="C200" s="2">
        <v>1965</v>
      </c>
      <c r="D200" s="2" t="s">
        <v>40</v>
      </c>
      <c r="E200" s="2" t="s">
        <v>368</v>
      </c>
      <c r="F200" s="2" t="s">
        <v>281</v>
      </c>
      <c r="G200" s="2">
        <v>40</v>
      </c>
      <c r="H200" s="21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>
        <f t="shared" si="9"/>
        <v>40</v>
      </c>
    </row>
    <row r="201" spans="1:20" x14ac:dyDescent="0.25">
      <c r="A201" s="12">
        <v>28</v>
      </c>
      <c r="B201" s="12">
        <v>14</v>
      </c>
      <c r="C201" s="2">
        <v>1966</v>
      </c>
      <c r="D201" s="2" t="s">
        <v>40</v>
      </c>
      <c r="E201" s="2" t="s">
        <v>120</v>
      </c>
      <c r="F201" s="2" t="s">
        <v>369</v>
      </c>
      <c r="G201" s="2">
        <v>39</v>
      </c>
      <c r="H201" s="21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>
        <f t="shared" si="9"/>
        <v>39</v>
      </c>
    </row>
    <row r="202" spans="1:20" x14ac:dyDescent="0.25">
      <c r="A202" s="12">
        <v>29</v>
      </c>
      <c r="B202" s="12"/>
      <c r="C202" s="2">
        <v>1966</v>
      </c>
      <c r="D202" s="2" t="s">
        <v>40</v>
      </c>
      <c r="E202" s="2" t="s">
        <v>516</v>
      </c>
      <c r="F202" s="2" t="s">
        <v>290</v>
      </c>
      <c r="G202" s="2"/>
      <c r="H202" s="21">
        <v>39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>
        <f>G202+H202+I202+J202+K202+P202+L202+M202+N202+O202+Q202+R202+S202</f>
        <v>39</v>
      </c>
    </row>
    <row r="203" spans="1:20" x14ac:dyDescent="0.25">
      <c r="A203" s="12">
        <v>30</v>
      </c>
      <c r="B203" s="12">
        <v>15</v>
      </c>
      <c r="C203" s="2">
        <v>1967</v>
      </c>
      <c r="D203" s="2" t="s">
        <v>40</v>
      </c>
      <c r="E203" s="2" t="s">
        <v>82</v>
      </c>
      <c r="F203" s="2" t="s">
        <v>83</v>
      </c>
      <c r="G203" s="2">
        <v>38</v>
      </c>
      <c r="H203" s="21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>
        <f t="shared" si="9"/>
        <v>38</v>
      </c>
    </row>
    <row r="204" spans="1:20" x14ac:dyDescent="0.25">
      <c r="A204" s="12">
        <v>31</v>
      </c>
      <c r="B204" s="12">
        <v>16</v>
      </c>
      <c r="C204" s="2">
        <v>1969</v>
      </c>
      <c r="D204" s="2" t="s">
        <v>40</v>
      </c>
      <c r="E204" s="2" t="s">
        <v>370</v>
      </c>
      <c r="F204" s="2" t="s">
        <v>371</v>
      </c>
      <c r="G204" s="2">
        <v>37</v>
      </c>
      <c r="H204" s="21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>
        <f t="shared" si="9"/>
        <v>37</v>
      </c>
    </row>
    <row r="205" spans="1:20" x14ac:dyDescent="0.25">
      <c r="A205" s="12">
        <v>32</v>
      </c>
      <c r="B205" s="12"/>
      <c r="C205" s="2">
        <v>1967</v>
      </c>
      <c r="D205" s="2" t="s">
        <v>40</v>
      </c>
      <c r="E205" s="2" t="s">
        <v>517</v>
      </c>
      <c r="F205" s="2" t="s">
        <v>518</v>
      </c>
      <c r="G205" s="2"/>
      <c r="H205" s="21">
        <v>37</v>
      </c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>
        <f>G205+H205+I205+J205+K205+P205+L205+M205+N205+O205+Q205+R205+S205</f>
        <v>37</v>
      </c>
    </row>
    <row r="206" spans="1:20" x14ac:dyDescent="0.25">
      <c r="A206" s="12">
        <v>33</v>
      </c>
      <c r="B206" s="12">
        <v>18</v>
      </c>
      <c r="C206" s="2">
        <v>1967</v>
      </c>
      <c r="D206" s="2" t="s">
        <v>40</v>
      </c>
      <c r="E206" s="2" t="s">
        <v>166</v>
      </c>
      <c r="F206" s="2" t="s">
        <v>5</v>
      </c>
      <c r="G206" s="2">
        <v>35</v>
      </c>
      <c r="H206" s="21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>
        <f t="shared" si="9"/>
        <v>35</v>
      </c>
    </row>
    <row r="207" spans="1:20" x14ac:dyDescent="0.25">
      <c r="A207" s="12">
        <v>34</v>
      </c>
      <c r="B207" s="12"/>
      <c r="C207" s="2">
        <v>1965</v>
      </c>
      <c r="D207" s="2" t="s">
        <v>40</v>
      </c>
      <c r="E207" s="2" t="s">
        <v>523</v>
      </c>
      <c r="F207" s="2" t="s">
        <v>524</v>
      </c>
      <c r="G207" s="2"/>
      <c r="H207" s="21">
        <v>35</v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>
        <f>G207+H207+I207+J207+K207+P207+L207+M207+N207+O207+Q207+R207+S207</f>
        <v>35</v>
      </c>
    </row>
    <row r="208" spans="1:20" x14ac:dyDescent="0.25">
      <c r="A208" s="12">
        <v>35</v>
      </c>
      <c r="B208" s="12">
        <v>19</v>
      </c>
      <c r="C208" s="2">
        <v>1965</v>
      </c>
      <c r="D208" s="2" t="s">
        <v>40</v>
      </c>
      <c r="E208" s="2" t="s">
        <v>81</v>
      </c>
      <c r="F208" s="2" t="s">
        <v>290</v>
      </c>
      <c r="G208" s="2">
        <v>34</v>
      </c>
      <c r="H208" s="21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>
        <f t="shared" si="9"/>
        <v>34</v>
      </c>
    </row>
    <row r="209" spans="1:20" x14ac:dyDescent="0.25">
      <c r="A209" s="12">
        <v>36</v>
      </c>
      <c r="B209" s="12">
        <v>20</v>
      </c>
      <c r="C209" s="2">
        <v>1969</v>
      </c>
      <c r="D209" s="2" t="s">
        <v>40</v>
      </c>
      <c r="E209" s="2" t="s">
        <v>372</v>
      </c>
      <c r="F209" s="2" t="s">
        <v>290</v>
      </c>
      <c r="G209" s="2">
        <v>33</v>
      </c>
      <c r="H209" s="21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>
        <f t="shared" si="9"/>
        <v>33</v>
      </c>
    </row>
    <row r="210" spans="1:20" x14ac:dyDescent="0.25">
      <c r="A210" s="12">
        <v>37</v>
      </c>
      <c r="B210" s="12"/>
      <c r="C210" s="2">
        <v>1969</v>
      </c>
      <c r="D210" s="2" t="s">
        <v>40</v>
      </c>
      <c r="E210" s="2" t="s">
        <v>528</v>
      </c>
      <c r="F210" s="2" t="s">
        <v>307</v>
      </c>
      <c r="G210" s="2"/>
      <c r="H210" s="21">
        <v>33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>
        <f>G210+H210+I210+J210+K210+P210+L210+M210+N210+O210+Q210+R210+S210</f>
        <v>33</v>
      </c>
    </row>
    <row r="211" spans="1:20" x14ac:dyDescent="0.25">
      <c r="A211" s="12">
        <v>38</v>
      </c>
      <c r="B211" s="12"/>
      <c r="C211" s="2">
        <v>1965</v>
      </c>
      <c r="D211" s="2" t="s">
        <v>40</v>
      </c>
      <c r="E211" s="2" t="s">
        <v>531</v>
      </c>
      <c r="F211" s="2" t="s">
        <v>532</v>
      </c>
      <c r="G211" s="2"/>
      <c r="H211" s="21">
        <v>32</v>
      </c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>
        <f>G211+H211+I211+J211+K211+P211+L211+M211+N211+O211+Q211+R211+S211</f>
        <v>32</v>
      </c>
    </row>
    <row r="212" spans="1:20" x14ac:dyDescent="0.25">
      <c r="A212" s="12">
        <v>39</v>
      </c>
      <c r="B212" s="12"/>
      <c r="C212" s="2">
        <v>1966</v>
      </c>
      <c r="D212" s="2" t="s">
        <v>40</v>
      </c>
      <c r="E212" s="2" t="s">
        <v>538</v>
      </c>
      <c r="F212" s="2" t="s">
        <v>281</v>
      </c>
      <c r="G212" s="2"/>
      <c r="H212" s="21">
        <v>31</v>
      </c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>
        <f>G212+H212+I212+J212+K212+P212+L212+M212+N212+O212+Q212+R212+S212</f>
        <v>31</v>
      </c>
    </row>
    <row r="213" spans="1:20" x14ac:dyDescent="0.25">
      <c r="A213" s="12">
        <v>40</v>
      </c>
      <c r="B213" s="12">
        <v>24</v>
      </c>
      <c r="C213" s="2">
        <v>1965</v>
      </c>
      <c r="D213" s="2" t="s">
        <v>40</v>
      </c>
      <c r="E213" s="2" t="s">
        <v>126</v>
      </c>
      <c r="F213" s="2" t="s">
        <v>292</v>
      </c>
      <c r="G213" s="2">
        <v>29</v>
      </c>
      <c r="H213" s="21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>
        <f t="shared" si="9"/>
        <v>29</v>
      </c>
    </row>
    <row r="214" spans="1:20" x14ac:dyDescent="0.25">
      <c r="A214" s="12">
        <v>41</v>
      </c>
      <c r="B214" s="12">
        <v>25</v>
      </c>
      <c r="C214" s="2">
        <v>1966</v>
      </c>
      <c r="D214" s="2" t="s">
        <v>40</v>
      </c>
      <c r="E214" s="2" t="s">
        <v>373</v>
      </c>
      <c r="F214" s="2" t="s">
        <v>61</v>
      </c>
      <c r="G214" s="2">
        <v>28</v>
      </c>
      <c r="H214" s="21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>
        <f t="shared" si="9"/>
        <v>28</v>
      </c>
    </row>
    <row r="215" spans="1:20" x14ac:dyDescent="0.25">
      <c r="A215" s="12"/>
      <c r="B215" s="12"/>
      <c r="C215" s="18"/>
      <c r="D215" s="18"/>
      <c r="E215" s="18"/>
      <c r="F215" s="18"/>
      <c r="G215" s="2"/>
      <c r="H215" s="21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x14ac:dyDescent="0.25">
      <c r="A216" s="12">
        <v>1</v>
      </c>
      <c r="B216" s="12">
        <v>2</v>
      </c>
      <c r="C216" s="2">
        <v>1961</v>
      </c>
      <c r="D216" s="2" t="s">
        <v>41</v>
      </c>
      <c r="E216" s="2" t="s">
        <v>374</v>
      </c>
      <c r="F216" s="2" t="s">
        <v>290</v>
      </c>
      <c r="G216" s="2">
        <v>60</v>
      </c>
      <c r="H216" s="21">
        <v>60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>
        <f>G216+H216+I216+J216+K216+P216+L216+M216+N216+O216+Q216+R216+S216</f>
        <v>120</v>
      </c>
    </row>
    <row r="217" spans="1:20" ht="15.75" customHeight="1" x14ac:dyDescent="0.25">
      <c r="A217" s="12">
        <v>2</v>
      </c>
      <c r="B217" s="12">
        <v>13</v>
      </c>
      <c r="C217" s="2">
        <v>1964</v>
      </c>
      <c r="D217" s="2" t="s">
        <v>41</v>
      </c>
      <c r="E217" s="2" t="s">
        <v>189</v>
      </c>
      <c r="F217" s="2" t="s">
        <v>24</v>
      </c>
      <c r="G217" s="2">
        <v>40</v>
      </c>
      <c r="H217" s="21">
        <v>47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>
        <f>G217+H217+I217+J217+K217+P217+L217+M217+N217+O217+Q217+R217+S217</f>
        <v>87</v>
      </c>
    </row>
    <row r="218" spans="1:20" x14ac:dyDescent="0.25">
      <c r="A218" s="12">
        <v>3</v>
      </c>
      <c r="B218" s="12">
        <v>16</v>
      </c>
      <c r="C218" s="2">
        <v>1963</v>
      </c>
      <c r="D218" s="2" t="s">
        <v>41</v>
      </c>
      <c r="E218" s="2" t="s">
        <v>88</v>
      </c>
      <c r="F218" s="2" t="s">
        <v>279</v>
      </c>
      <c r="G218" s="2">
        <v>37</v>
      </c>
      <c r="H218" s="21">
        <v>45</v>
      </c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>
        <f>G218+H218+I218+J218+K218+P218+L218+M218+N218+O218+Q218+R218+S218</f>
        <v>82</v>
      </c>
    </row>
    <row r="219" spans="1:20" x14ac:dyDescent="0.25">
      <c r="A219" s="12">
        <v>4</v>
      </c>
      <c r="B219" s="12">
        <v>1</v>
      </c>
      <c r="C219" s="2">
        <v>1963</v>
      </c>
      <c r="D219" s="2" t="s">
        <v>41</v>
      </c>
      <c r="E219" s="2" t="s">
        <v>141</v>
      </c>
      <c r="F219" s="2" t="s">
        <v>306</v>
      </c>
      <c r="G219" s="2">
        <v>65</v>
      </c>
      <c r="H219" s="21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>
        <f t="shared" ref="T219:T236" si="10">G219+H219+I219+J219+K219+P219+L219+M219+N219+O219+Q219+R219+S219</f>
        <v>65</v>
      </c>
    </row>
    <row r="220" spans="1:20" x14ac:dyDescent="0.25">
      <c r="A220" s="12">
        <v>15</v>
      </c>
      <c r="B220" s="12"/>
      <c r="C220" s="2">
        <v>1961</v>
      </c>
      <c r="D220" s="2" t="s">
        <v>41</v>
      </c>
      <c r="E220" s="2" t="s">
        <v>468</v>
      </c>
      <c r="F220" s="2" t="s">
        <v>469</v>
      </c>
      <c r="G220" s="2"/>
      <c r="H220" s="21">
        <v>65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>
        <f>G220+H220+I220+J220+K220+P220+L220+M220+N220+O220+Q220+R220+S220</f>
        <v>65</v>
      </c>
    </row>
    <row r="221" spans="1:20" x14ac:dyDescent="0.25">
      <c r="A221" s="12">
        <v>6</v>
      </c>
      <c r="B221" s="12">
        <v>3</v>
      </c>
      <c r="C221" s="2">
        <v>1963</v>
      </c>
      <c r="D221" s="2" t="s">
        <v>41</v>
      </c>
      <c r="E221" s="2" t="s">
        <v>375</v>
      </c>
      <c r="F221" s="2" t="s">
        <v>376</v>
      </c>
      <c r="G221" s="2">
        <v>50</v>
      </c>
      <c r="H221" s="21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>
        <f t="shared" si="10"/>
        <v>50</v>
      </c>
    </row>
    <row r="222" spans="1:20" x14ac:dyDescent="0.25">
      <c r="A222" s="12">
        <v>7</v>
      </c>
      <c r="B222" s="12">
        <v>4</v>
      </c>
      <c r="C222" s="2">
        <v>1964</v>
      </c>
      <c r="D222" s="2" t="s">
        <v>41</v>
      </c>
      <c r="E222" s="2" t="s">
        <v>232</v>
      </c>
      <c r="F222" s="2" t="s">
        <v>290</v>
      </c>
      <c r="G222" s="2">
        <v>49</v>
      </c>
      <c r="H222" s="21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>
        <f t="shared" si="10"/>
        <v>49</v>
      </c>
    </row>
    <row r="223" spans="1:20" x14ac:dyDescent="0.25">
      <c r="A223" s="12">
        <v>8</v>
      </c>
      <c r="B223" s="12"/>
      <c r="C223" s="2">
        <v>1963</v>
      </c>
      <c r="D223" s="2" t="s">
        <v>41</v>
      </c>
      <c r="E223" s="2" t="s">
        <v>519</v>
      </c>
      <c r="F223" s="2" t="s">
        <v>13</v>
      </c>
      <c r="G223" s="2"/>
      <c r="H223" s="21">
        <v>46</v>
      </c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>
        <f>G223+H223+I223+J223+K223+P223+L223+M223+N223+O223+Q223+R223+S223</f>
        <v>46</v>
      </c>
    </row>
    <row r="224" spans="1:20" x14ac:dyDescent="0.25">
      <c r="A224" s="12">
        <v>16</v>
      </c>
      <c r="B224" s="12"/>
      <c r="C224" s="2">
        <v>1964</v>
      </c>
      <c r="D224" s="2" t="s">
        <v>42</v>
      </c>
      <c r="E224" s="2" t="s">
        <v>482</v>
      </c>
      <c r="F224" s="2" t="s">
        <v>444</v>
      </c>
      <c r="G224" s="2"/>
      <c r="H224" s="21">
        <v>50</v>
      </c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>
        <f>G224+H224+I224+J224+K224+P224+L224+M224+N224+O224+Q224+R224+S224</f>
        <v>50</v>
      </c>
    </row>
    <row r="225" spans="1:20" x14ac:dyDescent="0.25">
      <c r="A225" s="12">
        <v>20</v>
      </c>
      <c r="B225" s="12"/>
      <c r="C225" s="2">
        <v>1961</v>
      </c>
      <c r="D225" s="2" t="s">
        <v>42</v>
      </c>
      <c r="E225" s="2" t="s">
        <v>503</v>
      </c>
      <c r="F225" s="2" t="s">
        <v>279</v>
      </c>
      <c r="G225" s="2"/>
      <c r="H225" s="21">
        <v>49</v>
      </c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>
        <f>G225+H225+I225+J225+K225+P225+L225+M225+N225+O225+Q225+R225+S225</f>
        <v>49</v>
      </c>
    </row>
    <row r="226" spans="1:20" x14ac:dyDescent="0.25">
      <c r="A226" s="12">
        <v>21</v>
      </c>
      <c r="B226" s="12"/>
      <c r="C226" s="2">
        <v>1964</v>
      </c>
      <c r="D226" s="2" t="s">
        <v>41</v>
      </c>
      <c r="E226" s="2" t="s">
        <v>504</v>
      </c>
      <c r="F226" s="2" t="s">
        <v>505</v>
      </c>
      <c r="G226" s="2"/>
      <c r="H226" s="21">
        <v>48</v>
      </c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>
        <f>G226+H226+I226+J226+K226+P226+L226+M226+N226+O226+Q226+R226+S226</f>
        <v>48</v>
      </c>
    </row>
    <row r="227" spans="1:20" x14ac:dyDescent="0.25">
      <c r="A227" s="12">
        <v>9</v>
      </c>
      <c r="B227" s="12">
        <v>5</v>
      </c>
      <c r="C227" s="2">
        <v>1961</v>
      </c>
      <c r="D227" s="2" t="s">
        <v>41</v>
      </c>
      <c r="E227" s="2" t="s">
        <v>116</v>
      </c>
      <c r="F227" s="2" t="s">
        <v>332</v>
      </c>
      <c r="G227" s="2">
        <v>48</v>
      </c>
      <c r="H227" s="21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>
        <f t="shared" si="10"/>
        <v>48</v>
      </c>
    </row>
    <row r="228" spans="1:20" x14ac:dyDescent="0.25">
      <c r="A228" s="12">
        <v>10</v>
      </c>
      <c r="B228" s="12">
        <v>6</v>
      </c>
      <c r="C228" s="2">
        <v>1963</v>
      </c>
      <c r="D228" s="2" t="s">
        <v>41</v>
      </c>
      <c r="E228" s="2" t="s">
        <v>233</v>
      </c>
      <c r="F228" s="2" t="s">
        <v>377</v>
      </c>
      <c r="G228" s="2">
        <v>47</v>
      </c>
      <c r="H228" s="21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>
        <f t="shared" si="10"/>
        <v>47</v>
      </c>
    </row>
    <row r="229" spans="1:20" x14ac:dyDescent="0.25">
      <c r="A229" s="12">
        <v>11</v>
      </c>
      <c r="B229" s="12">
        <v>7</v>
      </c>
      <c r="C229" s="2">
        <v>1961</v>
      </c>
      <c r="D229" s="2" t="s">
        <v>41</v>
      </c>
      <c r="E229" s="2" t="s">
        <v>53</v>
      </c>
      <c r="F229" s="2" t="s">
        <v>49</v>
      </c>
      <c r="G229" s="2">
        <v>46</v>
      </c>
      <c r="H229" s="21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>
        <f t="shared" si="10"/>
        <v>46</v>
      </c>
    </row>
    <row r="230" spans="1:20" x14ac:dyDescent="0.25">
      <c r="A230" s="12">
        <v>12</v>
      </c>
      <c r="B230" s="12">
        <v>8</v>
      </c>
      <c r="C230" s="2">
        <v>1962</v>
      </c>
      <c r="D230" s="2" t="s">
        <v>41</v>
      </c>
      <c r="E230" s="2" t="s">
        <v>86</v>
      </c>
      <c r="F230" s="2" t="s">
        <v>379</v>
      </c>
      <c r="G230" s="2">
        <v>45</v>
      </c>
      <c r="H230" s="21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>
        <f t="shared" si="10"/>
        <v>45</v>
      </c>
    </row>
    <row r="231" spans="1:20" x14ac:dyDescent="0.25">
      <c r="A231" s="12">
        <v>13</v>
      </c>
      <c r="B231" s="12">
        <v>9</v>
      </c>
      <c r="C231" s="2">
        <v>1964</v>
      </c>
      <c r="D231" s="2" t="s">
        <v>41</v>
      </c>
      <c r="E231" s="2" t="s">
        <v>145</v>
      </c>
      <c r="F231" s="2" t="s">
        <v>290</v>
      </c>
      <c r="G231" s="2">
        <v>44</v>
      </c>
      <c r="H231" s="21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>
        <f t="shared" si="10"/>
        <v>44</v>
      </c>
    </row>
    <row r="232" spans="1:20" x14ac:dyDescent="0.25">
      <c r="A232" s="12">
        <v>14</v>
      </c>
      <c r="B232" s="12">
        <v>10</v>
      </c>
      <c r="C232" s="2">
        <v>1961</v>
      </c>
      <c r="D232" s="2" t="s">
        <v>41</v>
      </c>
      <c r="E232" s="2" t="s">
        <v>380</v>
      </c>
      <c r="F232" s="2" t="s">
        <v>290</v>
      </c>
      <c r="G232" s="2">
        <v>43</v>
      </c>
      <c r="H232" s="21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>
        <f t="shared" si="10"/>
        <v>43</v>
      </c>
    </row>
    <row r="233" spans="1:20" x14ac:dyDescent="0.25">
      <c r="A233" s="12">
        <v>15</v>
      </c>
      <c r="B233" s="12">
        <v>11</v>
      </c>
      <c r="C233" s="2">
        <v>1960</v>
      </c>
      <c r="D233" s="2" t="s">
        <v>41</v>
      </c>
      <c r="E233" s="2" t="s">
        <v>381</v>
      </c>
      <c r="F233" s="2" t="s">
        <v>5</v>
      </c>
      <c r="G233" s="2">
        <v>42</v>
      </c>
      <c r="H233" s="21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>
        <f t="shared" si="10"/>
        <v>42</v>
      </c>
    </row>
    <row r="234" spans="1:20" x14ac:dyDescent="0.25">
      <c r="A234" s="12">
        <v>16</v>
      </c>
      <c r="B234" s="12">
        <v>12</v>
      </c>
      <c r="C234" s="2">
        <v>1963</v>
      </c>
      <c r="D234" s="2" t="s">
        <v>41</v>
      </c>
      <c r="E234" s="2" t="s">
        <v>382</v>
      </c>
      <c r="F234" s="2" t="s">
        <v>290</v>
      </c>
      <c r="G234" s="2">
        <v>41</v>
      </c>
      <c r="H234" s="21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>
        <f t="shared" si="10"/>
        <v>41</v>
      </c>
    </row>
    <row r="235" spans="1:20" x14ac:dyDescent="0.25">
      <c r="A235" s="12">
        <v>17</v>
      </c>
      <c r="B235" s="12">
        <v>14</v>
      </c>
      <c r="C235" s="2">
        <v>1963</v>
      </c>
      <c r="D235" s="2" t="s">
        <v>41</v>
      </c>
      <c r="E235" s="2" t="s">
        <v>383</v>
      </c>
      <c r="F235" s="2" t="s">
        <v>26</v>
      </c>
      <c r="G235" s="2">
        <v>39</v>
      </c>
      <c r="H235" s="21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>
        <f t="shared" si="10"/>
        <v>39</v>
      </c>
    </row>
    <row r="236" spans="1:20" x14ac:dyDescent="0.25">
      <c r="A236" s="12">
        <v>18</v>
      </c>
      <c r="B236" s="12">
        <v>15</v>
      </c>
      <c r="C236" s="2">
        <v>1961</v>
      </c>
      <c r="D236" s="2" t="s">
        <v>41</v>
      </c>
      <c r="E236" s="2" t="s">
        <v>87</v>
      </c>
      <c r="F236" s="2" t="s">
        <v>332</v>
      </c>
      <c r="G236" s="2">
        <v>38</v>
      </c>
      <c r="H236" s="21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>
        <f t="shared" si="10"/>
        <v>38</v>
      </c>
    </row>
    <row r="237" spans="1:20" x14ac:dyDescent="0.25">
      <c r="A237" s="12"/>
      <c r="B237" s="12"/>
      <c r="C237" s="2"/>
      <c r="D237" s="2"/>
      <c r="E237" s="2"/>
      <c r="F237" s="2"/>
      <c r="G237" s="2"/>
      <c r="H237" s="21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x14ac:dyDescent="0.25">
      <c r="A238" s="12">
        <v>1</v>
      </c>
      <c r="B238" s="12">
        <v>3</v>
      </c>
      <c r="C238" s="2">
        <v>1952</v>
      </c>
      <c r="D238" s="2" t="s">
        <v>42</v>
      </c>
      <c r="E238" s="2" t="s">
        <v>169</v>
      </c>
      <c r="F238" s="2" t="s">
        <v>5</v>
      </c>
      <c r="G238" s="2">
        <v>50</v>
      </c>
      <c r="H238" s="23">
        <v>60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2">
        <f t="shared" ref="T238:T245" si="11">G238+H238+I238+J238+K238+P238+L238+M238+N238+O238+Q238+R238+S238</f>
        <v>110</v>
      </c>
    </row>
    <row r="239" spans="1:20" x14ac:dyDescent="0.25">
      <c r="A239" s="12">
        <v>2</v>
      </c>
      <c r="B239" s="12">
        <v>4</v>
      </c>
      <c r="C239" s="2">
        <v>1959</v>
      </c>
      <c r="D239" s="2" t="s">
        <v>42</v>
      </c>
      <c r="E239" s="2" t="s">
        <v>238</v>
      </c>
      <c r="F239" s="2" t="s">
        <v>378</v>
      </c>
      <c r="G239" s="2">
        <v>49</v>
      </c>
      <c r="H239" s="23">
        <v>49</v>
      </c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2">
        <f t="shared" si="11"/>
        <v>98</v>
      </c>
    </row>
    <row r="240" spans="1:20" x14ac:dyDescent="0.25">
      <c r="A240" s="12">
        <v>3</v>
      </c>
      <c r="B240" s="12">
        <v>5</v>
      </c>
      <c r="C240" s="2">
        <v>1958</v>
      </c>
      <c r="D240" s="2" t="s">
        <v>42</v>
      </c>
      <c r="E240" s="2" t="s">
        <v>147</v>
      </c>
      <c r="F240" s="2" t="s">
        <v>378</v>
      </c>
      <c r="G240" s="2">
        <v>48</v>
      </c>
      <c r="H240" s="21">
        <v>48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>
        <f t="shared" si="11"/>
        <v>96</v>
      </c>
    </row>
    <row r="241" spans="1:20" x14ac:dyDescent="0.25">
      <c r="A241" s="12">
        <v>4</v>
      </c>
      <c r="B241" s="12">
        <v>6</v>
      </c>
      <c r="C241" s="2">
        <v>1958</v>
      </c>
      <c r="D241" s="2" t="s">
        <v>42</v>
      </c>
      <c r="E241" s="2" t="s">
        <v>384</v>
      </c>
      <c r="F241" s="2" t="s">
        <v>307</v>
      </c>
      <c r="G241" s="2">
        <v>47</v>
      </c>
      <c r="H241" s="23">
        <v>44</v>
      </c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2">
        <f>G241+H241+I241+J241+K241+P241+L241+M241+N241+O241+Q241+R241+S241</f>
        <v>91</v>
      </c>
    </row>
    <row r="242" spans="1:20" x14ac:dyDescent="0.25">
      <c r="A242" s="12">
        <v>5</v>
      </c>
      <c r="B242" s="12">
        <v>8</v>
      </c>
      <c r="C242" s="2">
        <v>1956</v>
      </c>
      <c r="D242" s="2" t="s">
        <v>42</v>
      </c>
      <c r="E242" s="2" t="s">
        <v>89</v>
      </c>
      <c r="F242" s="2" t="s">
        <v>5</v>
      </c>
      <c r="G242" s="2">
        <v>45</v>
      </c>
      <c r="H242" s="23">
        <v>45</v>
      </c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2">
        <f t="shared" si="11"/>
        <v>90</v>
      </c>
    </row>
    <row r="243" spans="1:20" x14ac:dyDescent="0.25">
      <c r="A243" s="12">
        <v>6</v>
      </c>
      <c r="B243" s="12">
        <v>10</v>
      </c>
      <c r="C243" s="2">
        <v>1956</v>
      </c>
      <c r="D243" s="2" t="s">
        <v>42</v>
      </c>
      <c r="E243" s="2" t="s">
        <v>234</v>
      </c>
      <c r="F243" s="2" t="s">
        <v>332</v>
      </c>
      <c r="G243" s="2">
        <v>43</v>
      </c>
      <c r="H243" s="21">
        <v>46</v>
      </c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>
        <f t="shared" si="11"/>
        <v>89</v>
      </c>
    </row>
    <row r="244" spans="1:20" x14ac:dyDescent="0.25">
      <c r="A244" s="12">
        <v>7</v>
      </c>
      <c r="B244" s="12">
        <v>13</v>
      </c>
      <c r="C244" s="2">
        <v>1958</v>
      </c>
      <c r="D244" s="2" t="s">
        <v>42</v>
      </c>
      <c r="E244" s="2" t="s">
        <v>420</v>
      </c>
      <c r="F244" s="2" t="s">
        <v>5</v>
      </c>
      <c r="G244" s="2">
        <v>40</v>
      </c>
      <c r="H244" s="21">
        <v>43</v>
      </c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>
        <f t="shared" si="11"/>
        <v>83</v>
      </c>
    </row>
    <row r="245" spans="1:20" x14ac:dyDescent="0.25">
      <c r="A245" s="12">
        <v>8</v>
      </c>
      <c r="B245" s="12">
        <v>16</v>
      </c>
      <c r="C245" s="2">
        <v>1952</v>
      </c>
      <c r="D245" s="2" t="s">
        <v>42</v>
      </c>
      <c r="E245" s="2" t="s">
        <v>91</v>
      </c>
      <c r="F245" s="2" t="s">
        <v>307</v>
      </c>
      <c r="G245" s="2">
        <v>37</v>
      </c>
      <c r="H245" s="23">
        <v>41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2">
        <f t="shared" si="11"/>
        <v>78</v>
      </c>
    </row>
    <row r="246" spans="1:20" x14ac:dyDescent="0.25">
      <c r="A246" s="12">
        <v>9</v>
      </c>
      <c r="B246" s="12">
        <v>18</v>
      </c>
      <c r="C246" s="2">
        <v>1950</v>
      </c>
      <c r="D246" s="2" t="s">
        <v>42</v>
      </c>
      <c r="E246" s="2" t="s">
        <v>93</v>
      </c>
      <c r="F246" s="2" t="s">
        <v>290</v>
      </c>
      <c r="G246" s="2">
        <v>35</v>
      </c>
      <c r="H246" s="21">
        <v>42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>
        <f>G246+H246+I246+J246+K246+P246+L246+M246+N246+O246+Q246+R246+S246</f>
        <v>77</v>
      </c>
    </row>
    <row r="247" spans="1:20" x14ac:dyDescent="0.25">
      <c r="A247" s="12">
        <v>10</v>
      </c>
      <c r="B247" s="12">
        <v>21</v>
      </c>
      <c r="C247" s="2">
        <v>1956</v>
      </c>
      <c r="D247" s="2" t="s">
        <v>42</v>
      </c>
      <c r="E247" s="2" t="s">
        <v>90</v>
      </c>
      <c r="F247" s="2" t="s">
        <v>290</v>
      </c>
      <c r="G247" s="2">
        <v>32</v>
      </c>
      <c r="H247" s="21">
        <v>38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>
        <f>G247+H247+I247+J247+K247+P247+L247+M247+N247+O247+Q247+R247+S247</f>
        <v>70</v>
      </c>
    </row>
    <row r="248" spans="1:20" x14ac:dyDescent="0.25">
      <c r="A248" s="12">
        <v>11</v>
      </c>
      <c r="B248" s="12">
        <v>22</v>
      </c>
      <c r="C248" s="2">
        <v>1947</v>
      </c>
      <c r="D248" s="2" t="s">
        <v>42</v>
      </c>
      <c r="E248" s="2" t="s">
        <v>106</v>
      </c>
      <c r="F248" s="2" t="s">
        <v>392</v>
      </c>
      <c r="G248" s="2">
        <v>31</v>
      </c>
      <c r="H248" s="21">
        <v>36</v>
      </c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>
        <f>G248+H248+I248+J248+K248+P248+L248+M248+N248+O248+Q248+R248+S248</f>
        <v>67</v>
      </c>
    </row>
    <row r="249" spans="1:20" x14ac:dyDescent="0.25">
      <c r="A249" s="12">
        <v>12</v>
      </c>
      <c r="B249" s="12">
        <v>1</v>
      </c>
      <c r="C249" s="2">
        <v>1958</v>
      </c>
      <c r="D249" s="2" t="s">
        <v>42</v>
      </c>
      <c r="E249" s="2" t="s">
        <v>250</v>
      </c>
      <c r="F249" s="2" t="s">
        <v>343</v>
      </c>
      <c r="G249" s="2">
        <v>65</v>
      </c>
      <c r="H249" s="23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2">
        <f>G249+H249+I249+J249+K249+P249+L249+M249+N249+O249+Q249+R249+S249</f>
        <v>65</v>
      </c>
    </row>
    <row r="250" spans="1:20" x14ac:dyDescent="0.25">
      <c r="A250" s="12">
        <v>13</v>
      </c>
      <c r="B250" s="12"/>
      <c r="C250" s="2">
        <v>1959</v>
      </c>
      <c r="D250" s="2" t="s">
        <v>42</v>
      </c>
      <c r="E250" s="2" t="s">
        <v>463</v>
      </c>
      <c r="F250" s="2" t="s">
        <v>464</v>
      </c>
      <c r="G250" s="2"/>
      <c r="H250" s="21">
        <v>65</v>
      </c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>
        <f>G250+H250+I250+J250+K250+P250+L250+M250+N250+O250+Q250+R250+S250</f>
        <v>65</v>
      </c>
    </row>
    <row r="251" spans="1:20" x14ac:dyDescent="0.25">
      <c r="A251" s="12">
        <v>14</v>
      </c>
      <c r="B251" s="12">
        <v>2</v>
      </c>
      <c r="C251" s="2">
        <v>1959</v>
      </c>
      <c r="D251" s="2" t="s">
        <v>42</v>
      </c>
      <c r="E251" s="2" t="s">
        <v>196</v>
      </c>
      <c r="F251" s="2" t="s">
        <v>15</v>
      </c>
      <c r="G251" s="2">
        <v>60</v>
      </c>
      <c r="H251" s="23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2">
        <f>G251+H251+I251+J251+K251+P251+L251+M251+N251+O251+Q251+R251+S251</f>
        <v>60</v>
      </c>
    </row>
    <row r="252" spans="1:20" x14ac:dyDescent="0.25">
      <c r="A252" s="12">
        <v>15</v>
      </c>
      <c r="B252" s="12"/>
      <c r="C252" s="2">
        <v>1959</v>
      </c>
      <c r="D252" s="2" t="s">
        <v>41</v>
      </c>
      <c r="E252" s="2" t="s">
        <v>486</v>
      </c>
      <c r="F252" s="2" t="s">
        <v>6</v>
      </c>
      <c r="G252" s="2"/>
      <c r="H252" s="21">
        <v>50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>
        <f>G252+H252+I252+J252+K252+P252+L252+M252+N252+O252+Q252+R252+S252</f>
        <v>50</v>
      </c>
    </row>
    <row r="253" spans="1:20" x14ac:dyDescent="0.25">
      <c r="A253" s="12">
        <v>16</v>
      </c>
      <c r="B253" s="12"/>
      <c r="C253" s="2">
        <v>1959</v>
      </c>
      <c r="D253" s="2" t="s">
        <v>42</v>
      </c>
      <c r="E253" s="2" t="s">
        <v>497</v>
      </c>
      <c r="F253" s="2" t="s">
        <v>24</v>
      </c>
      <c r="G253" s="2"/>
      <c r="H253" s="21">
        <v>47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>
        <f>G253+H253+I253+J253+K253+P253+L253+M253+N253+O253+Q253+R253+S253</f>
        <v>47</v>
      </c>
    </row>
    <row r="254" spans="1:20" x14ac:dyDescent="0.25">
      <c r="A254" s="12">
        <v>17</v>
      </c>
      <c r="B254" s="12">
        <v>7</v>
      </c>
      <c r="C254" s="2">
        <v>1958</v>
      </c>
      <c r="D254" s="2" t="s">
        <v>42</v>
      </c>
      <c r="E254" s="2" t="s">
        <v>149</v>
      </c>
      <c r="F254" s="2" t="s">
        <v>385</v>
      </c>
      <c r="G254" s="2">
        <v>46</v>
      </c>
      <c r="H254" s="21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>
        <f t="shared" ref="T254:T257" si="12">G254+H254+I254+J254+K254+P254+L254+M254+N254+O254+Q254+R254+S254</f>
        <v>46</v>
      </c>
    </row>
    <row r="255" spans="1:20" x14ac:dyDescent="0.25">
      <c r="A255" s="12">
        <v>18</v>
      </c>
      <c r="B255" s="12">
        <v>9</v>
      </c>
      <c r="C255" s="2">
        <v>1955</v>
      </c>
      <c r="D255" s="2" t="s">
        <v>42</v>
      </c>
      <c r="E255" s="2" t="s">
        <v>386</v>
      </c>
      <c r="F255" s="2" t="s">
        <v>387</v>
      </c>
      <c r="G255" s="2">
        <v>44</v>
      </c>
      <c r="H255" s="21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>
        <f t="shared" si="12"/>
        <v>44</v>
      </c>
    </row>
    <row r="256" spans="1:20" x14ac:dyDescent="0.25">
      <c r="A256" s="12">
        <v>19</v>
      </c>
      <c r="B256" s="12">
        <v>11</v>
      </c>
      <c r="C256" s="2">
        <v>1953</v>
      </c>
      <c r="D256" s="2" t="s">
        <v>42</v>
      </c>
      <c r="E256" s="2" t="s">
        <v>388</v>
      </c>
      <c r="F256" s="2" t="s">
        <v>389</v>
      </c>
      <c r="G256" s="2">
        <v>42</v>
      </c>
      <c r="H256" s="23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2">
        <f t="shared" si="12"/>
        <v>42</v>
      </c>
    </row>
    <row r="257" spans="1:20" x14ac:dyDescent="0.25">
      <c r="A257" s="12">
        <v>20</v>
      </c>
      <c r="B257" s="12">
        <v>12</v>
      </c>
      <c r="C257" s="2">
        <v>1954</v>
      </c>
      <c r="D257" s="2" t="s">
        <v>42</v>
      </c>
      <c r="E257" s="2" t="s">
        <v>110</v>
      </c>
      <c r="F257" s="2" t="s">
        <v>306</v>
      </c>
      <c r="G257" s="2">
        <v>41</v>
      </c>
      <c r="H257" s="21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>
        <f t="shared" si="12"/>
        <v>41</v>
      </c>
    </row>
    <row r="258" spans="1:20" x14ac:dyDescent="0.25">
      <c r="A258" s="12">
        <v>21</v>
      </c>
      <c r="B258" s="12"/>
      <c r="C258" s="2">
        <v>1948</v>
      </c>
      <c r="D258" s="2" t="s">
        <v>42</v>
      </c>
      <c r="E258" s="2" t="s">
        <v>533</v>
      </c>
      <c r="F258" s="2" t="s">
        <v>292</v>
      </c>
      <c r="G258" s="2"/>
      <c r="H258" s="21">
        <v>40</v>
      </c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>
        <f>G258+H258+I258+J258+K258+P258+L258+M258+N258+O258+Q258+R258+S258</f>
        <v>40</v>
      </c>
    </row>
    <row r="259" spans="1:20" x14ac:dyDescent="0.25">
      <c r="A259" s="12">
        <v>22</v>
      </c>
      <c r="B259" s="12"/>
      <c r="C259" s="2">
        <v>1957</v>
      </c>
      <c r="D259" s="2" t="s">
        <v>42</v>
      </c>
      <c r="E259" s="2" t="s">
        <v>536</v>
      </c>
      <c r="F259" s="2" t="s">
        <v>403</v>
      </c>
      <c r="G259" s="2"/>
      <c r="H259" s="21">
        <v>39</v>
      </c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>
        <f>G259+H259+I259+J259+K259+P259+L259+M259+N259+O259+Q259+R259+S259</f>
        <v>39</v>
      </c>
    </row>
    <row r="260" spans="1:20" x14ac:dyDescent="0.25">
      <c r="A260" s="12">
        <v>23</v>
      </c>
      <c r="B260" s="12">
        <v>14</v>
      </c>
      <c r="C260" s="2">
        <v>1949</v>
      </c>
      <c r="D260" s="2" t="s">
        <v>42</v>
      </c>
      <c r="E260" s="2" t="s">
        <v>113</v>
      </c>
      <c r="F260" s="2" t="s">
        <v>314</v>
      </c>
      <c r="G260" s="2">
        <v>39</v>
      </c>
      <c r="H260" s="23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2">
        <f t="shared" ref="T260:T265" si="13">G260+H260+I260+J260+K260+P260+L260+M260+N260+O260+Q260+R260+S260</f>
        <v>39</v>
      </c>
    </row>
    <row r="261" spans="1:20" x14ac:dyDescent="0.25">
      <c r="A261" s="12">
        <v>24</v>
      </c>
      <c r="B261" s="12">
        <v>15</v>
      </c>
      <c r="C261" s="2">
        <v>1954</v>
      </c>
      <c r="D261" s="2" t="s">
        <v>42</v>
      </c>
      <c r="E261" s="2" t="s">
        <v>390</v>
      </c>
      <c r="F261" s="2" t="s">
        <v>391</v>
      </c>
      <c r="G261" s="2">
        <v>38</v>
      </c>
      <c r="H261" s="21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>
        <f t="shared" si="13"/>
        <v>38</v>
      </c>
    </row>
    <row r="262" spans="1:20" x14ac:dyDescent="0.25">
      <c r="A262" s="12">
        <v>25</v>
      </c>
      <c r="B262" s="12"/>
      <c r="C262" s="2">
        <v>1947</v>
      </c>
      <c r="D262" s="2" t="s">
        <v>42</v>
      </c>
      <c r="E262" s="2" t="s">
        <v>539</v>
      </c>
      <c r="F262" s="2" t="s">
        <v>21</v>
      </c>
      <c r="G262" s="2"/>
      <c r="H262" s="21">
        <v>37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>
        <f t="shared" ref="T262" si="14">G262+H262+I262+J262+K262+P262+L262+M262+N262+O262+Q262+R262+S262</f>
        <v>37</v>
      </c>
    </row>
    <row r="263" spans="1:20" x14ac:dyDescent="0.25">
      <c r="A263" s="12">
        <v>26</v>
      </c>
      <c r="B263" s="12">
        <v>17</v>
      </c>
      <c r="C263" s="2">
        <v>1956</v>
      </c>
      <c r="D263" s="2" t="s">
        <v>42</v>
      </c>
      <c r="E263" s="2" t="s">
        <v>108</v>
      </c>
      <c r="F263" s="2" t="s">
        <v>279</v>
      </c>
      <c r="G263" s="2">
        <v>36</v>
      </c>
      <c r="H263" s="21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>
        <f t="shared" si="13"/>
        <v>36</v>
      </c>
    </row>
    <row r="264" spans="1:20" x14ac:dyDescent="0.25">
      <c r="A264" s="12">
        <v>27</v>
      </c>
      <c r="B264" s="12">
        <v>19</v>
      </c>
      <c r="C264" s="2">
        <v>1959</v>
      </c>
      <c r="D264" s="2" t="s">
        <v>42</v>
      </c>
      <c r="E264" s="2" t="s">
        <v>105</v>
      </c>
      <c r="F264" s="2" t="s">
        <v>314</v>
      </c>
      <c r="G264" s="2">
        <v>34</v>
      </c>
      <c r="H264" s="21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>
        <f t="shared" si="13"/>
        <v>34</v>
      </c>
    </row>
    <row r="265" spans="1:20" x14ac:dyDescent="0.25">
      <c r="A265" s="12">
        <v>28</v>
      </c>
      <c r="B265" s="12">
        <v>20</v>
      </c>
      <c r="C265" s="2">
        <v>1951</v>
      </c>
      <c r="D265" s="2" t="s">
        <v>42</v>
      </c>
      <c r="E265" s="2" t="s">
        <v>199</v>
      </c>
      <c r="F265" s="2" t="s">
        <v>5</v>
      </c>
      <c r="G265" s="2">
        <v>33</v>
      </c>
      <c r="H265" s="23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2">
        <f t="shared" si="13"/>
        <v>33</v>
      </c>
    </row>
    <row r="266" spans="1:20" x14ac:dyDescent="0.25">
      <c r="A266" s="12"/>
      <c r="B266" s="12"/>
      <c r="C266" s="2"/>
      <c r="D266" s="2"/>
      <c r="E266" s="2"/>
      <c r="F266" s="2"/>
      <c r="G266" s="2"/>
      <c r="H266" s="21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x14ac:dyDescent="0.25">
      <c r="A267" s="12"/>
      <c r="B267" s="12"/>
      <c r="C267" s="18"/>
      <c r="D267" s="18"/>
      <c r="E267" s="18"/>
      <c r="F267" s="18"/>
      <c r="G267" s="2"/>
      <c r="H267" s="21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x14ac:dyDescent="0.25">
      <c r="A268" s="12">
        <v>1</v>
      </c>
      <c r="B268" s="12">
        <v>1</v>
      </c>
      <c r="C268" s="2">
        <v>1992</v>
      </c>
      <c r="D268" s="2" t="s">
        <v>33</v>
      </c>
      <c r="E268" s="2" t="s">
        <v>18</v>
      </c>
      <c r="F268" s="2" t="s">
        <v>360</v>
      </c>
      <c r="G268" s="2">
        <v>65</v>
      </c>
      <c r="H268" s="21">
        <v>65</v>
      </c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>
        <f t="shared" ref="T268:T272" si="15">G268+H268+I268+J268+K268+P268+L268+M268+N268+O268+Q268+R268+S268</f>
        <v>130</v>
      </c>
    </row>
    <row r="269" spans="1:20" x14ac:dyDescent="0.25">
      <c r="A269" s="12">
        <v>2</v>
      </c>
      <c r="B269" s="12">
        <v>2</v>
      </c>
      <c r="C269" s="2">
        <v>1992</v>
      </c>
      <c r="D269" s="2" t="s">
        <v>33</v>
      </c>
      <c r="E269" s="2" t="s">
        <v>94</v>
      </c>
      <c r="F269" s="2" t="s">
        <v>5</v>
      </c>
      <c r="G269" s="2">
        <v>60</v>
      </c>
      <c r="H269" s="21">
        <v>60</v>
      </c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>
        <f t="shared" si="15"/>
        <v>120</v>
      </c>
    </row>
    <row r="270" spans="1:20" x14ac:dyDescent="0.25">
      <c r="A270" s="12">
        <v>3</v>
      </c>
      <c r="B270" s="12">
        <v>7</v>
      </c>
      <c r="C270" s="2">
        <v>1993</v>
      </c>
      <c r="D270" s="2" t="s">
        <v>33</v>
      </c>
      <c r="E270" s="2" t="s">
        <v>399</v>
      </c>
      <c r="F270" s="2" t="s">
        <v>285</v>
      </c>
      <c r="G270" s="2">
        <v>45</v>
      </c>
      <c r="H270" s="21">
        <v>50</v>
      </c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>
        <f>G270+H270+I270+J270+K270+P270+L270+M270+N270+O270+Q270+R270+S270</f>
        <v>95</v>
      </c>
    </row>
    <row r="271" spans="1:20" x14ac:dyDescent="0.25">
      <c r="A271" s="12">
        <v>4</v>
      </c>
      <c r="B271" s="12">
        <v>9</v>
      </c>
      <c r="C271" s="2">
        <v>1996</v>
      </c>
      <c r="D271" s="2" t="s">
        <v>33</v>
      </c>
      <c r="E271" s="2" t="s">
        <v>400</v>
      </c>
      <c r="F271" s="2" t="s">
        <v>279</v>
      </c>
      <c r="G271" s="2">
        <v>43</v>
      </c>
      <c r="H271" s="21">
        <v>49</v>
      </c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>
        <f>G271+H271+I271+J271+K271+P271+L271+M271+N271+O271+Q271+R271+S271</f>
        <v>92</v>
      </c>
    </row>
    <row r="272" spans="1:20" x14ac:dyDescent="0.25">
      <c r="A272" s="12">
        <v>5</v>
      </c>
      <c r="B272" s="12">
        <v>3</v>
      </c>
      <c r="C272" s="2">
        <v>1992</v>
      </c>
      <c r="D272" s="2" t="s">
        <v>33</v>
      </c>
      <c r="E272" s="2" t="s">
        <v>393</v>
      </c>
      <c r="F272" s="2" t="s">
        <v>394</v>
      </c>
      <c r="G272" s="2">
        <v>50</v>
      </c>
      <c r="H272" s="21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>
        <f t="shared" si="15"/>
        <v>50</v>
      </c>
    </row>
    <row r="273" spans="1:20" x14ac:dyDescent="0.25">
      <c r="A273" s="12">
        <v>6</v>
      </c>
      <c r="B273" s="12">
        <v>2</v>
      </c>
      <c r="C273" s="2">
        <v>1991</v>
      </c>
      <c r="D273" s="2" t="s">
        <v>33</v>
      </c>
      <c r="E273" s="2" t="s">
        <v>416</v>
      </c>
      <c r="F273" s="2" t="s">
        <v>279</v>
      </c>
      <c r="G273" s="2">
        <v>49</v>
      </c>
      <c r="H273" s="21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>
        <f>G274+H273+I273+J273+K273+P273+L273+M273+N273+O273+Q273+R273+S273</f>
        <v>48</v>
      </c>
    </row>
    <row r="274" spans="1:20" x14ac:dyDescent="0.25">
      <c r="A274" s="12">
        <v>7</v>
      </c>
      <c r="B274" s="12">
        <v>4</v>
      </c>
      <c r="C274" s="2">
        <v>1992</v>
      </c>
      <c r="D274" s="2" t="s">
        <v>33</v>
      </c>
      <c r="E274" s="2" t="s">
        <v>395</v>
      </c>
      <c r="F274" s="2" t="s">
        <v>396</v>
      </c>
      <c r="G274" s="2">
        <v>48</v>
      </c>
      <c r="H274" s="21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>
        <f t="shared" ref="T274:T275" si="16">G275+H274+I274+J274+K274+P274+L274+M274+N274+O274+Q274+R274+S274</f>
        <v>47</v>
      </c>
    </row>
    <row r="275" spans="1:20" x14ac:dyDescent="0.25">
      <c r="A275" s="12">
        <v>8</v>
      </c>
      <c r="B275" s="12">
        <v>5</v>
      </c>
      <c r="C275" s="2">
        <v>1991</v>
      </c>
      <c r="D275" s="2" t="s">
        <v>33</v>
      </c>
      <c r="E275" s="2" t="s">
        <v>397</v>
      </c>
      <c r="F275" s="2" t="s">
        <v>285</v>
      </c>
      <c r="G275" s="2">
        <v>47</v>
      </c>
      <c r="H275" s="21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>
        <f t="shared" si="16"/>
        <v>46</v>
      </c>
    </row>
    <row r="276" spans="1:20" x14ac:dyDescent="0.25">
      <c r="A276" s="12">
        <v>9</v>
      </c>
      <c r="B276" s="12">
        <v>6</v>
      </c>
      <c r="C276" s="2">
        <v>1990</v>
      </c>
      <c r="D276" s="2" t="s">
        <v>33</v>
      </c>
      <c r="E276" s="2" t="s">
        <v>398</v>
      </c>
      <c r="F276" s="2" t="s">
        <v>49</v>
      </c>
      <c r="G276" s="2">
        <v>46</v>
      </c>
      <c r="H276" s="21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>
        <f>G270+H276+I276+J276+K276+P276+L276+M276+N276+O276+Q276+R276+S276</f>
        <v>45</v>
      </c>
    </row>
    <row r="277" spans="1:20" x14ac:dyDescent="0.25">
      <c r="A277" s="12"/>
      <c r="B277" s="12"/>
      <c r="C277" s="2"/>
      <c r="D277" s="2"/>
      <c r="E277" s="2"/>
      <c r="F277" s="2"/>
      <c r="G277" s="2"/>
      <c r="H277" s="21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x14ac:dyDescent="0.25">
      <c r="A278" s="12">
        <v>1</v>
      </c>
      <c r="B278" s="12">
        <v>5</v>
      </c>
      <c r="C278" s="2">
        <v>1980</v>
      </c>
      <c r="D278" s="2" t="s">
        <v>34</v>
      </c>
      <c r="E278" s="2" t="s">
        <v>406</v>
      </c>
      <c r="F278" s="2" t="s">
        <v>307</v>
      </c>
      <c r="G278" s="2">
        <v>48</v>
      </c>
      <c r="H278" s="21">
        <v>46</v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>
        <f>G278+H278+I278+J278+K278+P278+L278+M278+N278+O278+Q278+R278+S278</f>
        <v>94</v>
      </c>
    </row>
    <row r="279" spans="1:20" x14ac:dyDescent="0.25">
      <c r="A279" s="12">
        <v>2</v>
      </c>
      <c r="B279" s="12">
        <v>7</v>
      </c>
      <c r="C279" s="2">
        <v>1980</v>
      </c>
      <c r="D279" s="2" t="s">
        <v>34</v>
      </c>
      <c r="E279" s="2" t="s">
        <v>408</v>
      </c>
      <c r="F279" s="2" t="s">
        <v>307</v>
      </c>
      <c r="G279" s="2">
        <v>46</v>
      </c>
      <c r="H279" s="21">
        <v>45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>
        <f>G279+H279+I279+J279+K279+P279+L279+M279+N279+O279+Q279+R279+S279</f>
        <v>91</v>
      </c>
    </row>
    <row r="280" spans="1:20" x14ac:dyDescent="0.25">
      <c r="A280" s="12">
        <v>3</v>
      </c>
      <c r="B280" s="12">
        <v>1</v>
      </c>
      <c r="C280" s="2">
        <v>1987</v>
      </c>
      <c r="D280" s="2" t="s">
        <v>34</v>
      </c>
      <c r="E280" s="2" t="s">
        <v>401</v>
      </c>
      <c r="F280" s="2" t="s">
        <v>314</v>
      </c>
      <c r="G280" s="2">
        <v>65</v>
      </c>
      <c r="H280" s="21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>
        <f>G280+H280+I280+J280+K280+P280+L280+M280+N280+O280+Q280+R280+S280</f>
        <v>65</v>
      </c>
    </row>
    <row r="281" spans="1:20" x14ac:dyDescent="0.25">
      <c r="A281" s="12">
        <v>4</v>
      </c>
      <c r="B281" s="12"/>
      <c r="C281" s="2">
        <v>1982</v>
      </c>
      <c r="D281" s="2" t="s">
        <v>34</v>
      </c>
      <c r="E281" s="2" t="s">
        <v>421</v>
      </c>
      <c r="F281" s="2" t="s">
        <v>422</v>
      </c>
      <c r="G281" s="2"/>
      <c r="H281" s="21">
        <v>65</v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>
        <f>G281+H281+I281+J281+K281+P281+L281+M281+N281+O281+Q281+R281+S281</f>
        <v>65</v>
      </c>
    </row>
    <row r="282" spans="1:20" x14ac:dyDescent="0.25">
      <c r="A282" s="12">
        <v>5</v>
      </c>
      <c r="B282" s="12"/>
      <c r="C282" s="2">
        <v>1981</v>
      </c>
      <c r="D282" s="2" t="s">
        <v>34</v>
      </c>
      <c r="E282" s="2" t="s">
        <v>423</v>
      </c>
      <c r="F282" s="2" t="s">
        <v>279</v>
      </c>
      <c r="G282" s="2"/>
      <c r="H282" s="21">
        <v>60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>
        <f>G282+H282+I282+J282+K282+P282+L282+M282+N282+O282+Q282+R282+S282</f>
        <v>60</v>
      </c>
    </row>
    <row r="283" spans="1:20" x14ac:dyDescent="0.25">
      <c r="A283" s="12">
        <v>6</v>
      </c>
      <c r="B283" s="12">
        <v>2</v>
      </c>
      <c r="C283" s="2">
        <v>1989</v>
      </c>
      <c r="D283" s="2" t="s">
        <v>34</v>
      </c>
      <c r="E283" s="2" t="s">
        <v>402</v>
      </c>
      <c r="F283" s="2" t="s">
        <v>403</v>
      </c>
      <c r="G283" s="2">
        <v>60</v>
      </c>
      <c r="H283" s="21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>
        <f t="shared" ref="T283:T291" si="17">G283+H283+I283+J283+K283+P283+L283+M283+N283+O283+Q283+R283+S283</f>
        <v>60</v>
      </c>
    </row>
    <row r="284" spans="1:20" x14ac:dyDescent="0.25">
      <c r="A284" s="12">
        <v>7</v>
      </c>
      <c r="B284" s="12">
        <v>3</v>
      </c>
      <c r="C284" s="2">
        <v>1984</v>
      </c>
      <c r="D284" s="2" t="s">
        <v>34</v>
      </c>
      <c r="E284" s="2" t="s">
        <v>404</v>
      </c>
      <c r="F284" s="2" t="s">
        <v>285</v>
      </c>
      <c r="G284" s="2">
        <v>50</v>
      </c>
      <c r="H284" s="21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>
        <f t="shared" si="17"/>
        <v>50</v>
      </c>
    </row>
    <row r="285" spans="1:20" x14ac:dyDescent="0.25">
      <c r="A285" s="12">
        <v>8</v>
      </c>
      <c r="B285" s="12"/>
      <c r="C285" s="2">
        <v>1982</v>
      </c>
      <c r="D285" s="2" t="s">
        <v>34</v>
      </c>
      <c r="E285" s="2" t="s">
        <v>542</v>
      </c>
      <c r="F285" s="2" t="s">
        <v>281</v>
      </c>
      <c r="G285" s="2"/>
      <c r="H285" s="21">
        <v>50</v>
      </c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>
        <f>G285+H285+I285+J285+K285+P285+L285+M285+N285+O285+Q285+R285+S285</f>
        <v>50</v>
      </c>
    </row>
    <row r="286" spans="1:20" x14ac:dyDescent="0.25">
      <c r="A286" s="12">
        <v>9</v>
      </c>
      <c r="B286" s="12"/>
      <c r="C286" s="2">
        <v>1983</v>
      </c>
      <c r="D286" s="2" t="s">
        <v>34</v>
      </c>
      <c r="E286" s="2" t="s">
        <v>424</v>
      </c>
      <c r="F286" s="2" t="s">
        <v>307</v>
      </c>
      <c r="G286" s="2"/>
      <c r="H286" s="21">
        <v>49</v>
      </c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>
        <f>G286+H286+I286+J286+K286+P286+L286+M286+N286+O286+Q286+R286+S286</f>
        <v>49</v>
      </c>
    </row>
    <row r="287" spans="1:20" x14ac:dyDescent="0.25">
      <c r="A287" s="12">
        <v>10</v>
      </c>
      <c r="B287" s="12">
        <v>4</v>
      </c>
      <c r="C287" s="2">
        <v>1981</v>
      </c>
      <c r="D287" s="2" t="s">
        <v>34</v>
      </c>
      <c r="E287" s="2" t="s">
        <v>405</v>
      </c>
      <c r="F287" s="2" t="s">
        <v>49</v>
      </c>
      <c r="G287" s="2">
        <v>49</v>
      </c>
      <c r="H287" s="21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>
        <f>G287+H287+I287+J287+K287+P287+L287+M287+N287+O287+Q287+R287+S287</f>
        <v>49</v>
      </c>
    </row>
    <row r="288" spans="1:20" x14ac:dyDescent="0.25">
      <c r="A288" s="12">
        <v>11</v>
      </c>
      <c r="B288" s="12"/>
      <c r="C288" s="2">
        <v>1981</v>
      </c>
      <c r="D288" s="2" t="s">
        <v>34</v>
      </c>
      <c r="E288" s="2" t="s">
        <v>425</v>
      </c>
      <c r="F288" s="2" t="s">
        <v>23</v>
      </c>
      <c r="G288" s="2"/>
      <c r="H288" s="21">
        <v>48</v>
      </c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>
        <f>G288+H288+I288+J288+K288+P288+L288+M288+N288+O288+Q288+R288+S288</f>
        <v>48</v>
      </c>
    </row>
    <row r="289" spans="1:20" x14ac:dyDescent="0.25">
      <c r="A289" s="12">
        <v>12</v>
      </c>
      <c r="B289" s="12">
        <v>6</v>
      </c>
      <c r="C289" s="2">
        <v>1980</v>
      </c>
      <c r="D289" s="2" t="s">
        <v>34</v>
      </c>
      <c r="E289" s="2" t="s">
        <v>407</v>
      </c>
      <c r="F289" s="2" t="s">
        <v>285</v>
      </c>
      <c r="G289" s="2">
        <v>47</v>
      </c>
      <c r="H289" s="21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>
        <f t="shared" si="17"/>
        <v>47</v>
      </c>
    </row>
    <row r="290" spans="1:20" x14ac:dyDescent="0.25">
      <c r="A290" s="12">
        <v>13</v>
      </c>
      <c r="B290" s="12"/>
      <c r="C290" s="2">
        <v>1986</v>
      </c>
      <c r="D290" s="2" t="s">
        <v>34</v>
      </c>
      <c r="E290" s="2" t="s">
        <v>426</v>
      </c>
      <c r="F290" s="2" t="s">
        <v>5</v>
      </c>
      <c r="G290" s="2"/>
      <c r="H290" s="21">
        <v>47</v>
      </c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>
        <f t="shared" si="17"/>
        <v>47</v>
      </c>
    </row>
    <row r="291" spans="1:20" x14ac:dyDescent="0.25">
      <c r="A291" s="12">
        <v>14</v>
      </c>
      <c r="B291" s="12"/>
      <c r="C291" s="2">
        <v>1983</v>
      </c>
      <c r="D291" s="2" t="s">
        <v>34</v>
      </c>
      <c r="E291" s="2" t="s">
        <v>427</v>
      </c>
      <c r="F291" s="2" t="s">
        <v>24</v>
      </c>
      <c r="G291" s="2"/>
      <c r="H291" s="21">
        <v>44</v>
      </c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>
        <f t="shared" si="17"/>
        <v>44</v>
      </c>
    </row>
    <row r="292" spans="1:20" x14ac:dyDescent="0.25">
      <c r="A292" s="12"/>
      <c r="B292" s="12"/>
      <c r="C292" s="18"/>
      <c r="D292" s="18"/>
      <c r="E292" s="18"/>
      <c r="F292" s="18"/>
      <c r="G292" s="2"/>
      <c r="H292" s="21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 t="s">
        <v>452</v>
      </c>
    </row>
    <row r="293" spans="1:20" x14ac:dyDescent="0.25">
      <c r="A293" s="12">
        <v>1</v>
      </c>
      <c r="B293" s="12">
        <v>2</v>
      </c>
      <c r="C293" s="2">
        <v>1971</v>
      </c>
      <c r="D293" s="2" t="s">
        <v>35</v>
      </c>
      <c r="E293" s="2" t="s">
        <v>54</v>
      </c>
      <c r="F293" s="2" t="s">
        <v>314</v>
      </c>
      <c r="G293" s="2">
        <v>60</v>
      </c>
      <c r="H293" s="21">
        <v>49</v>
      </c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>
        <f t="shared" ref="T293:T304" si="18">G293+H293+I293+J293+K293+P293+L293+M293+N293+O293+Q293+R293+S293</f>
        <v>109</v>
      </c>
    </row>
    <row r="294" spans="1:20" x14ac:dyDescent="0.25">
      <c r="A294" s="12">
        <v>2</v>
      </c>
      <c r="B294" s="12">
        <v>5</v>
      </c>
      <c r="C294" s="2">
        <v>1973</v>
      </c>
      <c r="D294" s="2" t="s">
        <v>35</v>
      </c>
      <c r="E294" s="2" t="s">
        <v>171</v>
      </c>
      <c r="F294" s="2" t="s">
        <v>24</v>
      </c>
      <c r="G294" s="2">
        <v>48</v>
      </c>
      <c r="H294" s="21">
        <v>42</v>
      </c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>
        <f t="shared" si="18"/>
        <v>90</v>
      </c>
    </row>
    <row r="295" spans="1:20" x14ac:dyDescent="0.25">
      <c r="A295" s="12">
        <v>3</v>
      </c>
      <c r="B295" s="12">
        <v>7</v>
      </c>
      <c r="C295" s="2">
        <v>1974</v>
      </c>
      <c r="D295" s="2" t="s">
        <v>35</v>
      </c>
      <c r="E295" s="2" t="s">
        <v>152</v>
      </c>
      <c r="F295" s="2" t="s">
        <v>281</v>
      </c>
      <c r="G295" s="2">
        <v>46</v>
      </c>
      <c r="H295" s="21">
        <v>38</v>
      </c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>
        <f t="shared" si="18"/>
        <v>84</v>
      </c>
    </row>
    <row r="296" spans="1:20" x14ac:dyDescent="0.25">
      <c r="A296" s="12">
        <v>4</v>
      </c>
      <c r="B296" s="12">
        <v>6</v>
      </c>
      <c r="C296" s="2">
        <v>1974</v>
      </c>
      <c r="D296" s="2" t="s">
        <v>35</v>
      </c>
      <c r="E296" s="2" t="s">
        <v>200</v>
      </c>
      <c r="F296" s="2" t="s">
        <v>307</v>
      </c>
      <c r="G296" s="2">
        <v>47</v>
      </c>
      <c r="H296" s="21">
        <v>35</v>
      </c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>
        <f t="shared" si="18"/>
        <v>82</v>
      </c>
    </row>
    <row r="297" spans="1:20" x14ac:dyDescent="0.25">
      <c r="A297" s="12">
        <v>6</v>
      </c>
      <c r="B297" s="12">
        <v>12</v>
      </c>
      <c r="C297" s="2">
        <v>1975</v>
      </c>
      <c r="D297" s="2" t="s">
        <v>35</v>
      </c>
      <c r="E297" s="2" t="s">
        <v>204</v>
      </c>
      <c r="F297" s="2" t="s">
        <v>413</v>
      </c>
      <c r="G297" s="2">
        <v>41</v>
      </c>
      <c r="H297" s="21">
        <v>37</v>
      </c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>
        <f>G297+H297+I297+J297+K297+P297+L297+M297+N297+O297+Q297+R297+S297</f>
        <v>78</v>
      </c>
    </row>
    <row r="298" spans="1:20" x14ac:dyDescent="0.25">
      <c r="A298" s="12">
        <v>5</v>
      </c>
      <c r="B298" s="12">
        <v>11</v>
      </c>
      <c r="C298" s="2">
        <v>1978</v>
      </c>
      <c r="D298" s="2" t="s">
        <v>35</v>
      </c>
      <c r="E298" s="2" t="s">
        <v>260</v>
      </c>
      <c r="F298" s="2" t="s">
        <v>5</v>
      </c>
      <c r="G298" s="2">
        <v>42</v>
      </c>
      <c r="H298" s="21">
        <v>36</v>
      </c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>
        <f t="shared" si="18"/>
        <v>78</v>
      </c>
    </row>
    <row r="299" spans="1:20" x14ac:dyDescent="0.25">
      <c r="A299" s="12">
        <v>7</v>
      </c>
      <c r="B299" s="12">
        <v>10</v>
      </c>
      <c r="C299" s="2">
        <v>1973</v>
      </c>
      <c r="D299" s="2" t="s">
        <v>35</v>
      </c>
      <c r="E299" s="2" t="s">
        <v>412</v>
      </c>
      <c r="F299" s="2" t="s">
        <v>307</v>
      </c>
      <c r="G299" s="2">
        <v>43</v>
      </c>
      <c r="H299" s="21">
        <v>32</v>
      </c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>
        <f t="shared" si="18"/>
        <v>75</v>
      </c>
    </row>
    <row r="300" spans="1:20" x14ac:dyDescent="0.25">
      <c r="A300" s="12">
        <v>8</v>
      </c>
      <c r="B300" s="12">
        <v>13</v>
      </c>
      <c r="C300" s="2">
        <v>1977</v>
      </c>
      <c r="D300" s="2" t="s">
        <v>35</v>
      </c>
      <c r="E300" s="2" t="s">
        <v>153</v>
      </c>
      <c r="F300" s="2" t="s">
        <v>307</v>
      </c>
      <c r="G300" s="2">
        <v>40</v>
      </c>
      <c r="H300" s="21">
        <v>33</v>
      </c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>
        <f t="shared" si="18"/>
        <v>73</v>
      </c>
    </row>
    <row r="301" spans="1:20" x14ac:dyDescent="0.25">
      <c r="A301" s="12">
        <v>9</v>
      </c>
      <c r="B301" s="12">
        <v>15</v>
      </c>
      <c r="C301" s="2">
        <v>1974</v>
      </c>
      <c r="D301" s="2" t="s">
        <v>35</v>
      </c>
      <c r="E301" s="2" t="s">
        <v>240</v>
      </c>
      <c r="F301" s="2" t="s">
        <v>5</v>
      </c>
      <c r="G301" s="2">
        <v>38</v>
      </c>
      <c r="H301" s="21">
        <v>31</v>
      </c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>
        <f t="shared" si="18"/>
        <v>69</v>
      </c>
    </row>
    <row r="302" spans="1:20" x14ac:dyDescent="0.25">
      <c r="A302" s="12">
        <v>10</v>
      </c>
      <c r="B302" s="12">
        <v>1</v>
      </c>
      <c r="C302" s="2">
        <v>1973</v>
      </c>
      <c r="D302" s="2" t="s">
        <v>35</v>
      </c>
      <c r="E302" s="2" t="s">
        <v>111</v>
      </c>
      <c r="F302" s="2" t="s">
        <v>306</v>
      </c>
      <c r="G302" s="2">
        <v>65</v>
      </c>
      <c r="H302" s="21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>
        <f t="shared" si="18"/>
        <v>65</v>
      </c>
    </row>
    <row r="303" spans="1:20" x14ac:dyDescent="0.25">
      <c r="A303" s="12">
        <v>11</v>
      </c>
      <c r="B303" s="19"/>
      <c r="C303" s="2">
        <v>1973</v>
      </c>
      <c r="D303" s="2" t="s">
        <v>35</v>
      </c>
      <c r="E303" s="2" t="s">
        <v>428</v>
      </c>
      <c r="F303" s="2" t="s">
        <v>307</v>
      </c>
      <c r="G303" s="2"/>
      <c r="H303" s="21">
        <v>65</v>
      </c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>
        <f t="shared" si="18"/>
        <v>65</v>
      </c>
    </row>
    <row r="304" spans="1:20" x14ac:dyDescent="0.25">
      <c r="A304" s="12">
        <v>12</v>
      </c>
      <c r="B304" s="19"/>
      <c r="C304" s="2">
        <v>1973</v>
      </c>
      <c r="D304" s="2" t="s">
        <v>35</v>
      </c>
      <c r="E304" s="2" t="s">
        <v>429</v>
      </c>
      <c r="F304" s="2" t="s">
        <v>290</v>
      </c>
      <c r="G304" s="2"/>
      <c r="H304" s="21">
        <v>60</v>
      </c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>
        <f t="shared" si="18"/>
        <v>60</v>
      </c>
    </row>
    <row r="305" spans="1:20" x14ac:dyDescent="0.25">
      <c r="A305" s="12">
        <v>13</v>
      </c>
      <c r="B305" s="12">
        <v>3</v>
      </c>
      <c r="C305" s="2">
        <v>1977</v>
      </c>
      <c r="D305" s="2" t="s">
        <v>35</v>
      </c>
      <c r="E305" s="2" t="s">
        <v>409</v>
      </c>
      <c r="F305" s="2" t="s">
        <v>49</v>
      </c>
      <c r="G305" s="2">
        <v>50</v>
      </c>
      <c r="H305" s="21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>
        <f t="shared" ref="T305:T324" si="19">G305+H305+I305+J305+K305+P305+L305+M305+N305+O305+Q305+R305+S305</f>
        <v>50</v>
      </c>
    </row>
    <row r="306" spans="1:20" x14ac:dyDescent="0.25">
      <c r="A306" s="12">
        <v>14</v>
      </c>
      <c r="B306" s="19"/>
      <c r="C306" s="2">
        <v>1977</v>
      </c>
      <c r="D306" s="2" t="s">
        <v>35</v>
      </c>
      <c r="E306" s="2" t="s">
        <v>430</v>
      </c>
      <c r="F306" s="2" t="s">
        <v>431</v>
      </c>
      <c r="G306" s="2"/>
      <c r="H306" s="21">
        <v>50</v>
      </c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>
        <f>G306+H306+I306+J306+K306+P306+L306+M306+N306+O306+Q306+R306+S306</f>
        <v>50</v>
      </c>
    </row>
    <row r="307" spans="1:20" x14ac:dyDescent="0.25">
      <c r="A307" s="12">
        <v>15</v>
      </c>
      <c r="B307" s="12">
        <v>4</v>
      </c>
      <c r="C307" s="2">
        <v>1972</v>
      </c>
      <c r="D307" s="2" t="s">
        <v>35</v>
      </c>
      <c r="E307" s="2" t="s">
        <v>95</v>
      </c>
      <c r="F307" s="2" t="s">
        <v>290</v>
      </c>
      <c r="G307" s="2">
        <v>49</v>
      </c>
      <c r="H307" s="21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>
        <f t="shared" si="19"/>
        <v>49</v>
      </c>
    </row>
    <row r="308" spans="1:20" x14ac:dyDescent="0.25">
      <c r="A308" s="12">
        <v>16</v>
      </c>
      <c r="B308" s="19"/>
      <c r="C308" s="2">
        <v>1978</v>
      </c>
      <c r="D308" s="2" t="s">
        <v>35</v>
      </c>
      <c r="E308" s="2" t="s">
        <v>432</v>
      </c>
      <c r="F308" s="2" t="s">
        <v>24</v>
      </c>
      <c r="G308" s="2"/>
      <c r="H308" s="21">
        <v>48</v>
      </c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>
        <f>G308+H308+I308+J308+K308+P308+L308+M308+N308+O308+Q308+R308+S308</f>
        <v>48</v>
      </c>
    </row>
    <row r="309" spans="1:20" x14ac:dyDescent="0.25">
      <c r="A309" s="12">
        <v>17</v>
      </c>
      <c r="B309" s="19"/>
      <c r="C309" s="2">
        <v>1972</v>
      </c>
      <c r="D309" s="2" t="s">
        <v>35</v>
      </c>
      <c r="E309" s="2" t="s">
        <v>433</v>
      </c>
      <c r="F309" s="2" t="s">
        <v>6</v>
      </c>
      <c r="G309" s="2"/>
      <c r="H309" s="21">
        <v>47</v>
      </c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>
        <f>G309+H309+I309+J309+K309+P309+L309+M309+N309+O309+Q309+R309+S309</f>
        <v>47</v>
      </c>
    </row>
    <row r="310" spans="1:20" x14ac:dyDescent="0.25">
      <c r="A310" s="12">
        <v>18</v>
      </c>
      <c r="B310" s="19"/>
      <c r="C310" s="2">
        <v>1977</v>
      </c>
      <c r="D310" s="2" t="s">
        <v>35</v>
      </c>
      <c r="E310" s="2" t="s">
        <v>436</v>
      </c>
      <c r="F310" s="2" t="s">
        <v>279</v>
      </c>
      <c r="G310" s="2"/>
      <c r="H310" s="21">
        <v>46</v>
      </c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>
        <f>G310+H310+I310+J310+K310+P310+L310+M310+N310+O310+Q310+R310+S310</f>
        <v>46</v>
      </c>
    </row>
    <row r="311" spans="1:20" x14ac:dyDescent="0.25">
      <c r="A311" s="12">
        <v>19</v>
      </c>
      <c r="B311" s="19"/>
      <c r="C311" s="2">
        <v>1973</v>
      </c>
      <c r="D311" s="2" t="s">
        <v>35</v>
      </c>
      <c r="E311" s="2" t="s">
        <v>439</v>
      </c>
      <c r="F311" s="2" t="s">
        <v>21</v>
      </c>
      <c r="G311" s="2"/>
      <c r="H311" s="21">
        <v>45</v>
      </c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>
        <f>G311+H311+I311+J311+K311+P311+L311+M311+N311+O311+Q311+R311+S311</f>
        <v>45</v>
      </c>
    </row>
    <row r="312" spans="1:20" x14ac:dyDescent="0.25">
      <c r="A312" s="12">
        <v>20</v>
      </c>
      <c r="B312" s="12">
        <v>8</v>
      </c>
      <c r="C312" s="2">
        <v>1973</v>
      </c>
      <c r="D312" s="2" t="s">
        <v>35</v>
      </c>
      <c r="E312" s="2" t="s">
        <v>410</v>
      </c>
      <c r="F312" s="2" t="s">
        <v>21</v>
      </c>
      <c r="G312" s="2">
        <v>45</v>
      </c>
      <c r="H312" s="21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>
        <f t="shared" si="19"/>
        <v>45</v>
      </c>
    </row>
    <row r="313" spans="1:20" x14ac:dyDescent="0.25">
      <c r="A313" s="12">
        <v>21</v>
      </c>
      <c r="B313" s="12">
        <v>9</v>
      </c>
      <c r="C313" s="2">
        <v>1970</v>
      </c>
      <c r="D313" s="2" t="s">
        <v>35</v>
      </c>
      <c r="E313" s="2" t="s">
        <v>411</v>
      </c>
      <c r="F313" s="2" t="s">
        <v>311</v>
      </c>
      <c r="G313" s="2">
        <v>44</v>
      </c>
      <c r="H313" s="21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>
        <f t="shared" si="19"/>
        <v>44</v>
      </c>
    </row>
    <row r="314" spans="1:20" x14ac:dyDescent="0.25">
      <c r="A314" s="12">
        <v>22</v>
      </c>
      <c r="B314" s="19"/>
      <c r="C314" s="2">
        <v>1978</v>
      </c>
      <c r="D314" s="2" t="s">
        <v>35</v>
      </c>
      <c r="E314" s="2" t="s">
        <v>440</v>
      </c>
      <c r="F314" s="2" t="s">
        <v>21</v>
      </c>
      <c r="G314" s="2"/>
      <c r="H314" s="21">
        <v>44</v>
      </c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>
        <f>G314+H314+I314+J314+K314+P314+L314+M314+N314+O314+Q314+R314+S314</f>
        <v>44</v>
      </c>
    </row>
    <row r="315" spans="1:20" x14ac:dyDescent="0.25">
      <c r="A315" s="12">
        <v>23</v>
      </c>
      <c r="B315" s="19"/>
      <c r="C315" s="2">
        <v>1973</v>
      </c>
      <c r="D315" s="2" t="s">
        <v>35</v>
      </c>
      <c r="E315" s="2" t="s">
        <v>441</v>
      </c>
      <c r="F315" s="2" t="s">
        <v>5</v>
      </c>
      <c r="G315" s="2"/>
      <c r="H315" s="21">
        <v>43</v>
      </c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>
        <f>G315+H315+I315+J315+K315+P315+L315+M315+N315+O315+Q315+R315+S315</f>
        <v>43</v>
      </c>
    </row>
    <row r="316" spans="1:20" x14ac:dyDescent="0.25">
      <c r="A316" s="12">
        <v>24</v>
      </c>
      <c r="B316" s="19"/>
      <c r="C316" s="2">
        <v>1979</v>
      </c>
      <c r="D316" s="2" t="s">
        <v>35</v>
      </c>
      <c r="E316" s="20" t="s">
        <v>442</v>
      </c>
      <c r="F316" s="2" t="s">
        <v>279</v>
      </c>
      <c r="G316" s="2"/>
      <c r="H316" s="21">
        <v>41</v>
      </c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>
        <f>G316+H316+I316+J316+K316+P316+L316+M316+N316+O316+Q316+R316+S316</f>
        <v>41</v>
      </c>
    </row>
    <row r="317" spans="1:20" x14ac:dyDescent="0.25">
      <c r="A317" s="12">
        <v>25</v>
      </c>
      <c r="B317" s="19"/>
      <c r="C317" s="2">
        <v>1972</v>
      </c>
      <c r="D317" s="2" t="s">
        <v>35</v>
      </c>
      <c r="E317" s="2" t="s">
        <v>443</v>
      </c>
      <c r="F317" s="2" t="s">
        <v>444</v>
      </c>
      <c r="G317" s="2"/>
      <c r="H317" s="21">
        <v>40</v>
      </c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>
        <f>G317+H317+I317+J317+K317+P317+L317+M317+N317+O317+Q317+R317+S317</f>
        <v>40</v>
      </c>
    </row>
    <row r="318" spans="1:20" x14ac:dyDescent="0.25">
      <c r="A318" s="12">
        <v>26</v>
      </c>
      <c r="B318" s="19"/>
      <c r="C318" s="2">
        <v>1971</v>
      </c>
      <c r="D318" s="2" t="s">
        <v>35</v>
      </c>
      <c r="E318" s="2" t="s">
        <v>446</v>
      </c>
      <c r="F318" s="2" t="s">
        <v>23</v>
      </c>
      <c r="G318" s="2"/>
      <c r="H318" s="21">
        <v>39</v>
      </c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>
        <f>G318+H318+I318+J318+K318+P318+L318+M318+N318+O318+Q318+R318+S318</f>
        <v>39</v>
      </c>
    </row>
    <row r="319" spans="1:20" x14ac:dyDescent="0.25">
      <c r="A319" s="12">
        <v>27</v>
      </c>
      <c r="B319" s="12">
        <v>14</v>
      </c>
      <c r="C319" s="2">
        <v>1975</v>
      </c>
      <c r="D319" s="2" t="s">
        <v>35</v>
      </c>
      <c r="E319" s="2" t="s">
        <v>220</v>
      </c>
      <c r="F319" s="2" t="s">
        <v>49</v>
      </c>
      <c r="G319" s="2">
        <v>39</v>
      </c>
      <c r="H319" s="21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>
        <f t="shared" si="19"/>
        <v>39</v>
      </c>
    </row>
    <row r="320" spans="1:20" x14ac:dyDescent="0.25">
      <c r="A320" s="12">
        <v>28</v>
      </c>
      <c r="B320" s="12">
        <v>16</v>
      </c>
      <c r="C320" s="2">
        <v>1972</v>
      </c>
      <c r="D320" s="2" t="s">
        <v>35</v>
      </c>
      <c r="E320" s="2" t="s">
        <v>96</v>
      </c>
      <c r="F320" s="2" t="s">
        <v>290</v>
      </c>
      <c r="G320" s="2">
        <v>37</v>
      </c>
      <c r="H320" s="21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>
        <f t="shared" si="19"/>
        <v>37</v>
      </c>
    </row>
    <row r="321" spans="1:20" x14ac:dyDescent="0.25">
      <c r="A321" s="12">
        <v>29</v>
      </c>
      <c r="B321" s="12">
        <v>17</v>
      </c>
      <c r="C321" s="2">
        <v>1973</v>
      </c>
      <c r="D321" s="2" t="s">
        <v>35</v>
      </c>
      <c r="E321" s="2" t="s">
        <v>414</v>
      </c>
      <c r="F321" s="2" t="s">
        <v>314</v>
      </c>
      <c r="G321" s="2">
        <v>36</v>
      </c>
      <c r="H321" s="21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>
        <f t="shared" si="19"/>
        <v>36</v>
      </c>
    </row>
    <row r="322" spans="1:20" x14ac:dyDescent="0.25">
      <c r="A322" s="12">
        <v>30</v>
      </c>
      <c r="B322" s="19"/>
      <c r="C322" s="2">
        <v>1971</v>
      </c>
      <c r="D322" s="2" t="s">
        <v>35</v>
      </c>
      <c r="E322" s="2" t="s">
        <v>448</v>
      </c>
      <c r="F322" s="2" t="s">
        <v>281</v>
      </c>
      <c r="G322" s="2"/>
      <c r="H322" s="21">
        <v>34</v>
      </c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>
        <f t="shared" si="19"/>
        <v>34</v>
      </c>
    </row>
    <row r="323" spans="1:20" x14ac:dyDescent="0.25">
      <c r="A323" s="12">
        <v>31</v>
      </c>
      <c r="B323" s="19"/>
      <c r="C323" s="2">
        <v>1974</v>
      </c>
      <c r="D323" s="2" t="s">
        <v>35</v>
      </c>
      <c r="E323" s="2" t="s">
        <v>449</v>
      </c>
      <c r="F323" s="2" t="s">
        <v>279</v>
      </c>
      <c r="G323" s="2"/>
      <c r="H323" s="21">
        <v>30</v>
      </c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>
        <f t="shared" si="19"/>
        <v>30</v>
      </c>
    </row>
    <row r="324" spans="1:20" x14ac:dyDescent="0.25">
      <c r="A324" s="12">
        <v>32</v>
      </c>
      <c r="B324" s="19"/>
      <c r="C324" s="2">
        <v>1973</v>
      </c>
      <c r="D324" s="2" t="s">
        <v>35</v>
      </c>
      <c r="E324" s="2" t="s">
        <v>451</v>
      </c>
      <c r="F324" s="2" t="s">
        <v>5</v>
      </c>
      <c r="G324" s="2"/>
      <c r="H324" s="21">
        <v>29</v>
      </c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>
        <f t="shared" si="19"/>
        <v>29</v>
      </c>
    </row>
    <row r="325" spans="1:20" x14ac:dyDescent="0.25">
      <c r="A325" s="19"/>
      <c r="B325" s="19"/>
      <c r="C325" s="18"/>
      <c r="D325" s="18"/>
      <c r="E325" s="18"/>
      <c r="F325" s="18"/>
      <c r="G325" s="2"/>
      <c r="H325" s="21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x14ac:dyDescent="0.25">
      <c r="A326" s="12">
        <v>1</v>
      </c>
      <c r="B326" s="12">
        <v>1</v>
      </c>
      <c r="C326" s="2">
        <v>1968</v>
      </c>
      <c r="D326" s="2" t="s">
        <v>415</v>
      </c>
      <c r="E326" s="2" t="s">
        <v>192</v>
      </c>
      <c r="F326" s="2" t="s">
        <v>285</v>
      </c>
      <c r="G326" s="2">
        <v>65</v>
      </c>
      <c r="H326" s="21">
        <v>65</v>
      </c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>
        <f t="shared" ref="T326:T340" si="20">G326+H326+I326+J326+K326+P326+L326+M326+N326+O326+Q326+R326+S326</f>
        <v>130</v>
      </c>
    </row>
    <row r="327" spans="1:20" x14ac:dyDescent="0.25">
      <c r="A327" s="12">
        <v>2</v>
      </c>
      <c r="B327" s="12">
        <v>2</v>
      </c>
      <c r="C327" s="2">
        <v>1969</v>
      </c>
      <c r="D327" s="2" t="s">
        <v>415</v>
      </c>
      <c r="E327" s="2" t="s">
        <v>55</v>
      </c>
      <c r="F327" s="2" t="s">
        <v>5</v>
      </c>
      <c r="G327" s="2">
        <v>60</v>
      </c>
      <c r="H327" s="21">
        <v>49</v>
      </c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>
        <f>G327+H327+I327+J327+K327+P327+L327+M327+N327+O327+Q327+R327+S327</f>
        <v>109</v>
      </c>
    </row>
    <row r="328" spans="1:20" x14ac:dyDescent="0.25">
      <c r="A328" s="12">
        <v>3</v>
      </c>
      <c r="B328" s="12">
        <v>3</v>
      </c>
      <c r="C328" s="2">
        <v>1964</v>
      </c>
      <c r="D328" s="2" t="s">
        <v>415</v>
      </c>
      <c r="E328" s="2" t="s">
        <v>417</v>
      </c>
      <c r="F328" s="2" t="s">
        <v>332</v>
      </c>
      <c r="G328" s="2">
        <v>50</v>
      </c>
      <c r="H328" s="21">
        <v>47</v>
      </c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>
        <f>G328+H328+I328+J328+K328+P328+L328+M328+N328+O328+Q328+R328+S328</f>
        <v>97</v>
      </c>
    </row>
    <row r="329" spans="1:20" x14ac:dyDescent="0.25">
      <c r="A329" s="12">
        <v>4</v>
      </c>
      <c r="B329" s="12">
        <v>4</v>
      </c>
      <c r="C329" s="2">
        <v>1969</v>
      </c>
      <c r="D329" s="2" t="s">
        <v>415</v>
      </c>
      <c r="E329" s="2" t="s">
        <v>180</v>
      </c>
      <c r="F329" s="2" t="s">
        <v>279</v>
      </c>
      <c r="G329" s="2">
        <v>49</v>
      </c>
      <c r="H329" s="21">
        <v>46</v>
      </c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>
        <f>G329+H329+I329+J329+K329+P329+L329+M329+N329+O329+Q329+R329+S329</f>
        <v>95</v>
      </c>
    </row>
    <row r="330" spans="1:20" x14ac:dyDescent="0.25">
      <c r="A330" s="12">
        <v>5</v>
      </c>
      <c r="B330" s="12">
        <v>6</v>
      </c>
      <c r="C330" s="2">
        <v>1968</v>
      </c>
      <c r="D330" s="2" t="s">
        <v>415</v>
      </c>
      <c r="E330" s="2" t="s">
        <v>261</v>
      </c>
      <c r="F330" s="2" t="s">
        <v>279</v>
      </c>
      <c r="G330" s="2">
        <v>47</v>
      </c>
      <c r="H330" s="21">
        <v>45</v>
      </c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>
        <f>G330+H330+I330+J330+K330+P330+L330+M330+N330+O330+Q330+R330+S330</f>
        <v>92</v>
      </c>
    </row>
    <row r="331" spans="1:20" x14ac:dyDescent="0.25">
      <c r="A331" s="12">
        <v>6</v>
      </c>
      <c r="B331" s="12">
        <v>7</v>
      </c>
      <c r="C331" s="2">
        <v>1955</v>
      </c>
      <c r="D331" s="2" t="s">
        <v>415</v>
      </c>
      <c r="E331" s="2" t="s">
        <v>418</v>
      </c>
      <c r="F331" s="2" t="s">
        <v>403</v>
      </c>
      <c r="G331" s="2">
        <v>46</v>
      </c>
      <c r="H331" s="21">
        <v>42</v>
      </c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>
        <f>G331+H331+I331+J331+K331+P331+L331+M331+N331+O331+Q331+R331+S331</f>
        <v>88</v>
      </c>
    </row>
    <row r="332" spans="1:20" x14ac:dyDescent="0.25">
      <c r="A332" s="12">
        <v>7</v>
      </c>
      <c r="B332" s="2"/>
      <c r="C332" s="2">
        <v>1968</v>
      </c>
      <c r="D332" s="2" t="s">
        <v>415</v>
      </c>
      <c r="E332" s="2" t="s">
        <v>178</v>
      </c>
      <c r="F332" s="2" t="s">
        <v>281</v>
      </c>
      <c r="G332" s="2">
        <v>44</v>
      </c>
      <c r="H332" s="21">
        <v>43</v>
      </c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>
        <f>G332+H332+I332+J332+K332+P332+L332+M332+N332+O332+Q332+R332+S332</f>
        <v>87</v>
      </c>
    </row>
    <row r="333" spans="1:20" x14ac:dyDescent="0.25">
      <c r="A333" s="12">
        <v>8</v>
      </c>
      <c r="B333" s="2"/>
      <c r="C333" s="2">
        <v>1964</v>
      </c>
      <c r="D333" s="2" t="s">
        <v>415</v>
      </c>
      <c r="E333" s="2" t="s">
        <v>434</v>
      </c>
      <c r="F333" s="2" t="s">
        <v>435</v>
      </c>
      <c r="G333" s="2"/>
      <c r="H333" s="21">
        <v>60</v>
      </c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>
        <f>G333+H333+I333+J333+K333+P333+L333+M333+N333+O333+Q333+R333+S333</f>
        <v>60</v>
      </c>
    </row>
    <row r="334" spans="1:20" x14ac:dyDescent="0.25">
      <c r="A334" s="12">
        <v>9</v>
      </c>
      <c r="B334" s="2"/>
      <c r="C334" s="2">
        <v>1965</v>
      </c>
      <c r="D334" s="2" t="s">
        <v>415</v>
      </c>
      <c r="E334" s="2" t="s">
        <v>437</v>
      </c>
      <c r="F334" s="2" t="s">
        <v>438</v>
      </c>
      <c r="G334" s="2"/>
      <c r="H334" s="21">
        <v>50</v>
      </c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>
        <f>G334+H334+I334+J334+K334+P334+L334+M334+N334+O334+Q334+R334+S334</f>
        <v>50</v>
      </c>
    </row>
    <row r="335" spans="1:20" x14ac:dyDescent="0.25">
      <c r="A335" s="12">
        <v>10</v>
      </c>
      <c r="B335" s="12">
        <v>5</v>
      </c>
      <c r="C335" s="2">
        <v>1964</v>
      </c>
      <c r="D335" s="2" t="s">
        <v>415</v>
      </c>
      <c r="E335" s="2" t="s">
        <v>97</v>
      </c>
      <c r="F335" s="2" t="s">
        <v>290</v>
      </c>
      <c r="G335" s="2">
        <v>48</v>
      </c>
      <c r="H335" s="21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>
        <f>G335+H335+I335+J335+K335+P335+L335+M335+N335+O335+Q335+R335+S335</f>
        <v>48</v>
      </c>
    </row>
    <row r="336" spans="1:20" x14ac:dyDescent="0.25">
      <c r="A336" s="12">
        <v>11</v>
      </c>
      <c r="B336" s="2"/>
      <c r="C336" s="2">
        <v>1965</v>
      </c>
      <c r="D336" s="2" t="s">
        <v>415</v>
      </c>
      <c r="E336" s="2" t="s">
        <v>445</v>
      </c>
      <c r="F336" s="2" t="s">
        <v>307</v>
      </c>
      <c r="G336" s="2"/>
      <c r="H336" s="21">
        <v>48</v>
      </c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>
        <f>G336+H336+I336+J336+K336+P336+L336+M336+N336+O336+Q336+R336+S336</f>
        <v>48</v>
      </c>
    </row>
    <row r="337" spans="1:20" x14ac:dyDescent="0.25">
      <c r="A337" s="12">
        <v>12</v>
      </c>
      <c r="B337" s="12">
        <v>8</v>
      </c>
      <c r="C337" s="2">
        <v>1962</v>
      </c>
      <c r="D337" s="2" t="s">
        <v>415</v>
      </c>
      <c r="E337" s="2" t="s">
        <v>31</v>
      </c>
      <c r="F337" s="2" t="s">
        <v>23</v>
      </c>
      <c r="G337" s="2">
        <v>45</v>
      </c>
      <c r="H337" s="21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>
        <f t="shared" si="20"/>
        <v>45</v>
      </c>
    </row>
    <row r="338" spans="1:20" x14ac:dyDescent="0.25">
      <c r="A338" s="12">
        <v>13</v>
      </c>
      <c r="B338" s="12">
        <v>9</v>
      </c>
      <c r="C338" s="2">
        <v>1962</v>
      </c>
      <c r="D338" s="2" t="s">
        <v>415</v>
      </c>
      <c r="E338" s="2" t="s">
        <v>419</v>
      </c>
      <c r="F338" s="2" t="s">
        <v>335</v>
      </c>
      <c r="G338" s="2">
        <v>44</v>
      </c>
      <c r="H338" s="21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>
        <f t="shared" si="20"/>
        <v>44</v>
      </c>
    </row>
    <row r="339" spans="1:20" x14ac:dyDescent="0.25">
      <c r="A339" s="12">
        <v>14</v>
      </c>
      <c r="B339" s="2"/>
      <c r="C339" s="2">
        <v>1966</v>
      </c>
      <c r="D339" s="2" t="s">
        <v>415</v>
      </c>
      <c r="E339" s="2" t="s">
        <v>447</v>
      </c>
      <c r="F339" s="2" t="s">
        <v>5</v>
      </c>
      <c r="G339" s="2"/>
      <c r="H339" s="21">
        <v>44</v>
      </c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>
        <f t="shared" si="20"/>
        <v>44</v>
      </c>
    </row>
    <row r="340" spans="1:20" x14ac:dyDescent="0.25">
      <c r="A340" s="12">
        <v>15</v>
      </c>
      <c r="B340" s="2"/>
      <c r="C340" s="2">
        <v>1964</v>
      </c>
      <c r="D340" s="2" t="s">
        <v>415</v>
      </c>
      <c r="E340" s="2" t="s">
        <v>450</v>
      </c>
      <c r="F340" s="2" t="s">
        <v>13</v>
      </c>
      <c r="G340" s="2"/>
      <c r="H340" s="21">
        <v>41</v>
      </c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>
        <f t="shared" si="20"/>
        <v>41</v>
      </c>
    </row>
  </sheetData>
  <autoFilter ref="A1:T338" xr:uid="{00000000-0009-0000-0000-000000000000}">
    <sortState xmlns:xlrd2="http://schemas.microsoft.com/office/spreadsheetml/2017/richdata2" ref="A2:T37">
      <sortCondition descending="1" ref="T1:T338"/>
    </sortState>
  </autoFilter>
  <conditionalFormatting sqref="E317:E325 E274:E315 E2:E58 E83:E272">
    <cfRule type="duplicateValues" dxfId="5" priority="126"/>
  </conditionalFormatting>
  <conditionalFormatting sqref="E59:E82">
    <cfRule type="duplicateValues" dxfId="4" priority="127"/>
  </conditionalFormatting>
  <pageMargins left="0" right="0" top="0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2"/>
  <sheetViews>
    <sheetView workbookViewId="0">
      <selection activeCell="A68" sqref="A68:T72"/>
    </sheetView>
  </sheetViews>
  <sheetFormatPr defaultColWidth="8.85546875" defaultRowHeight="15" x14ac:dyDescent="0.25"/>
  <cols>
    <col min="1" max="1" width="7" style="5" bestFit="1" customWidth="1"/>
    <col min="2" max="2" width="7" style="5" customWidth="1"/>
    <col min="3" max="3" width="8.85546875" style="5" customWidth="1"/>
    <col min="4" max="4" width="6.7109375" style="5" bestFit="1" customWidth="1"/>
    <col min="5" max="5" width="31.140625" style="5" bestFit="1" customWidth="1"/>
    <col min="6" max="6" width="34.42578125" style="5" customWidth="1"/>
    <col min="7" max="7" width="8.85546875" style="5" customWidth="1"/>
    <col min="8" max="8" width="6.28515625" style="5" customWidth="1"/>
    <col min="9" max="18" width="8.85546875" style="5" customWidth="1"/>
    <col min="19" max="19" width="8.42578125" style="5" customWidth="1"/>
    <col min="20" max="20" width="14.140625" style="5" bestFit="1" customWidth="1"/>
    <col min="21" max="16384" width="8.85546875" style="5"/>
  </cols>
  <sheetData>
    <row r="1" spans="1:20" ht="145.5" x14ac:dyDescent="0.25">
      <c r="A1" s="2" t="s">
        <v>0</v>
      </c>
      <c r="B1" s="2" t="s">
        <v>119</v>
      </c>
      <c r="C1" s="2" t="s">
        <v>1</v>
      </c>
      <c r="D1" s="2" t="s">
        <v>2</v>
      </c>
      <c r="E1" s="2" t="s">
        <v>3</v>
      </c>
      <c r="F1" s="2" t="s">
        <v>4</v>
      </c>
      <c r="G1" s="6" t="s">
        <v>263</v>
      </c>
      <c r="H1" s="6" t="s">
        <v>264</v>
      </c>
      <c r="I1" s="6" t="s">
        <v>265</v>
      </c>
      <c r="J1" s="6" t="s">
        <v>57</v>
      </c>
      <c r="K1" s="6" t="s">
        <v>266</v>
      </c>
      <c r="L1" s="6" t="s">
        <v>267</v>
      </c>
      <c r="M1" s="6" t="s">
        <v>268</v>
      </c>
      <c r="N1" s="6" t="s">
        <v>269</v>
      </c>
      <c r="O1" s="6" t="s">
        <v>270</v>
      </c>
      <c r="P1" s="6" t="s">
        <v>271</v>
      </c>
      <c r="Q1" s="6" t="s">
        <v>272</v>
      </c>
      <c r="R1" s="6" t="s">
        <v>273</v>
      </c>
      <c r="S1" s="6" t="s">
        <v>58</v>
      </c>
      <c r="T1" s="6" t="s">
        <v>56</v>
      </c>
    </row>
    <row r="2" spans="1:20" x14ac:dyDescent="0.25">
      <c r="A2" s="2">
        <v>1</v>
      </c>
      <c r="B2" s="2">
        <v>1</v>
      </c>
      <c r="C2" s="2">
        <v>2003</v>
      </c>
      <c r="D2" s="2" t="s">
        <v>32</v>
      </c>
      <c r="E2" s="2" t="s">
        <v>274</v>
      </c>
      <c r="F2" s="2" t="s">
        <v>24</v>
      </c>
      <c r="G2" s="2">
        <v>65</v>
      </c>
      <c r="H2" s="2">
        <v>65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>
        <f>G2+H2+I2+J2+K2+L2+M2+N2+O2+P2+Q2+R2+S2</f>
        <v>130</v>
      </c>
    </row>
    <row r="3" spans="1:20" x14ac:dyDescent="0.25">
      <c r="A3" s="2">
        <v>2</v>
      </c>
      <c r="B3" s="2">
        <v>2</v>
      </c>
      <c r="C3" s="2">
        <v>1991</v>
      </c>
      <c r="D3" s="2" t="s">
        <v>32</v>
      </c>
      <c r="E3" s="2" t="s">
        <v>540</v>
      </c>
      <c r="F3" s="2" t="s">
        <v>275</v>
      </c>
      <c r="G3" s="2">
        <v>60</v>
      </c>
      <c r="H3" s="2">
        <v>50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>
        <f t="shared" ref="T3:T6" si="0">G3+H3+I3+J3+K3+L3+M3+N3+O3+P3+Q3+R3+S3</f>
        <v>110</v>
      </c>
    </row>
    <row r="4" spans="1:20" x14ac:dyDescent="0.25">
      <c r="A4" s="2">
        <v>3</v>
      </c>
      <c r="B4" s="2">
        <v>6</v>
      </c>
      <c r="C4" s="2">
        <v>1998</v>
      </c>
      <c r="D4" s="2" t="s">
        <v>32</v>
      </c>
      <c r="E4" s="2" t="s">
        <v>278</v>
      </c>
      <c r="F4" s="2" t="s">
        <v>279</v>
      </c>
      <c r="G4" s="2">
        <v>47</v>
      </c>
      <c r="H4" s="2">
        <v>48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>
        <f t="shared" si="0"/>
        <v>95</v>
      </c>
    </row>
    <row r="5" spans="1:20" x14ac:dyDescent="0.25">
      <c r="A5" s="2">
        <v>4</v>
      </c>
      <c r="B5" s="2">
        <v>10</v>
      </c>
      <c r="C5" s="2">
        <v>1992</v>
      </c>
      <c r="D5" s="2" t="s">
        <v>32</v>
      </c>
      <c r="E5" s="2" t="s">
        <v>286</v>
      </c>
      <c r="F5" s="2" t="s">
        <v>5</v>
      </c>
      <c r="G5" s="2">
        <v>43</v>
      </c>
      <c r="H5" s="2">
        <v>45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>
        <f t="shared" si="0"/>
        <v>88</v>
      </c>
    </row>
    <row r="6" spans="1:20" x14ac:dyDescent="0.25">
      <c r="A6" s="2">
        <v>5</v>
      </c>
      <c r="B6" s="2">
        <v>12</v>
      </c>
      <c r="C6" s="2">
        <v>1996</v>
      </c>
      <c r="D6" s="2" t="s">
        <v>32</v>
      </c>
      <c r="E6" s="2" t="s">
        <v>288</v>
      </c>
      <c r="F6" s="2" t="s">
        <v>21</v>
      </c>
      <c r="G6" s="2">
        <v>41</v>
      </c>
      <c r="H6" s="2">
        <v>47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>
        <f t="shared" si="0"/>
        <v>88</v>
      </c>
    </row>
    <row r="7" spans="1:20" x14ac:dyDescent="0.25">
      <c r="A7" s="2"/>
      <c r="B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 t="s">
        <v>452</v>
      </c>
    </row>
    <row r="8" spans="1:20" x14ac:dyDescent="0.25">
      <c r="A8" s="2">
        <v>1</v>
      </c>
      <c r="B8" s="2">
        <v>4</v>
      </c>
      <c r="C8" s="2">
        <v>1985</v>
      </c>
      <c r="D8" s="2" t="s">
        <v>36</v>
      </c>
      <c r="E8" s="2" t="s">
        <v>194</v>
      </c>
      <c r="F8" s="2" t="s">
        <v>6</v>
      </c>
      <c r="G8" s="2">
        <v>49</v>
      </c>
      <c r="H8" s="2">
        <v>65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>
        <f>G8+H8+I8+J8+K8+L8+M8+N8+O8+P8+Q8+R8+S8</f>
        <v>114</v>
      </c>
    </row>
    <row r="9" spans="1:20" x14ac:dyDescent="0.25">
      <c r="A9" s="2">
        <v>2</v>
      </c>
      <c r="B9" s="2">
        <v>8</v>
      </c>
      <c r="C9" s="2">
        <v>1987</v>
      </c>
      <c r="D9" s="2" t="s">
        <v>36</v>
      </c>
      <c r="E9" s="2" t="s">
        <v>309</v>
      </c>
      <c r="F9" s="2" t="s">
        <v>281</v>
      </c>
      <c r="G9" s="2">
        <v>45</v>
      </c>
      <c r="H9" s="2">
        <v>50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>
        <f t="shared" ref="T9:T12" si="1">G9+H9+I9+J9+K9+L9+M9+N9+O9+P9+Q9+R9+S9</f>
        <v>95</v>
      </c>
    </row>
    <row r="10" spans="1:20" x14ac:dyDescent="0.25">
      <c r="A10" s="2">
        <v>3</v>
      </c>
      <c r="B10" s="2">
        <v>9</v>
      </c>
      <c r="C10" s="2">
        <v>1985</v>
      </c>
      <c r="D10" s="2" t="s">
        <v>36</v>
      </c>
      <c r="E10" s="2" t="s">
        <v>64</v>
      </c>
      <c r="F10" s="2" t="s">
        <v>290</v>
      </c>
      <c r="G10" s="2">
        <v>44</v>
      </c>
      <c r="H10" s="2">
        <v>47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>
        <f t="shared" si="1"/>
        <v>91</v>
      </c>
    </row>
    <row r="11" spans="1:20" x14ac:dyDescent="0.25">
      <c r="A11" s="2">
        <v>4</v>
      </c>
      <c r="B11" s="2">
        <v>10</v>
      </c>
      <c r="C11" s="2">
        <v>1987</v>
      </c>
      <c r="D11" s="2" t="s">
        <v>36</v>
      </c>
      <c r="E11" s="2" t="s">
        <v>62</v>
      </c>
      <c r="F11" s="2" t="s">
        <v>307</v>
      </c>
      <c r="G11" s="2">
        <v>43</v>
      </c>
      <c r="H11" s="2">
        <v>48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>
        <f t="shared" si="1"/>
        <v>91</v>
      </c>
    </row>
    <row r="12" spans="1:20" x14ac:dyDescent="0.25">
      <c r="A12" s="2">
        <v>5</v>
      </c>
      <c r="B12" s="2">
        <v>12</v>
      </c>
      <c r="C12" s="2">
        <v>1985</v>
      </c>
      <c r="D12" s="2" t="s">
        <v>36</v>
      </c>
      <c r="E12" s="2" t="s">
        <v>312</v>
      </c>
      <c r="F12" s="2" t="s">
        <v>307</v>
      </c>
      <c r="G12" s="2">
        <v>41</v>
      </c>
      <c r="H12" s="2">
        <v>43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>
        <f t="shared" si="1"/>
        <v>84</v>
      </c>
    </row>
    <row r="13" spans="1:2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 t="s">
        <v>452</v>
      </c>
    </row>
    <row r="14" spans="1:20" x14ac:dyDescent="0.25">
      <c r="A14" s="12">
        <v>1</v>
      </c>
      <c r="B14" s="12">
        <v>3</v>
      </c>
      <c r="C14" s="2">
        <v>1984</v>
      </c>
      <c r="D14" s="2" t="s">
        <v>37</v>
      </c>
      <c r="E14" s="2" t="s">
        <v>135</v>
      </c>
      <c r="F14" s="2" t="s">
        <v>290</v>
      </c>
      <c r="G14" s="2">
        <v>50</v>
      </c>
      <c r="H14" s="21">
        <v>60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>
        <f>G14+H14+I14+J14+K14+P14+L14+M14+N14+O14+Q14+R14+S14</f>
        <v>110</v>
      </c>
    </row>
    <row r="15" spans="1:20" x14ac:dyDescent="0.25">
      <c r="A15" s="12">
        <v>2</v>
      </c>
      <c r="B15" s="12">
        <v>8</v>
      </c>
      <c r="C15" s="2">
        <v>1981</v>
      </c>
      <c r="D15" s="2" t="s">
        <v>37</v>
      </c>
      <c r="E15" s="2" t="s">
        <v>319</v>
      </c>
      <c r="F15" s="2" t="s">
        <v>279</v>
      </c>
      <c r="G15" s="2">
        <v>45</v>
      </c>
      <c r="H15" s="21">
        <v>47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>
        <f>G15+H15+I15+J15+K15+P15+L15+M15+N15+O15+Q15+R15+S15</f>
        <v>92</v>
      </c>
    </row>
    <row r="16" spans="1:20" x14ac:dyDescent="0.25">
      <c r="A16" s="12">
        <v>3</v>
      </c>
      <c r="B16" s="12">
        <v>11</v>
      </c>
      <c r="C16" s="2">
        <v>1980</v>
      </c>
      <c r="D16" s="2" t="s">
        <v>37</v>
      </c>
      <c r="E16" s="2" t="s">
        <v>65</v>
      </c>
      <c r="F16" s="2" t="s">
        <v>5</v>
      </c>
      <c r="G16" s="2">
        <v>42</v>
      </c>
      <c r="H16" s="21">
        <v>43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>
        <f>G16+H16+I16+J16+K16+P16+L16+M16+N16+O16+Q16+R16+S16</f>
        <v>85</v>
      </c>
    </row>
    <row r="17" spans="1:20" x14ac:dyDescent="0.25">
      <c r="A17" s="12">
        <v>4</v>
      </c>
      <c r="B17" s="12">
        <v>12</v>
      </c>
      <c r="C17" s="2">
        <v>1982</v>
      </c>
      <c r="D17" s="2" t="s">
        <v>37</v>
      </c>
      <c r="E17" s="2" t="s">
        <v>322</v>
      </c>
      <c r="F17" s="2" t="s">
        <v>307</v>
      </c>
      <c r="G17" s="2">
        <v>41</v>
      </c>
      <c r="H17" s="21">
        <v>41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>
        <f>G17+H17+I17+J17+K17+P17+L17+M17+N17+O17+Q17+R17+S17</f>
        <v>82</v>
      </c>
    </row>
    <row r="18" spans="1:20" x14ac:dyDescent="0.25">
      <c r="A18" s="12">
        <v>5</v>
      </c>
      <c r="B18" s="12">
        <v>1</v>
      </c>
      <c r="C18" s="2">
        <v>1982</v>
      </c>
      <c r="D18" s="2" t="s">
        <v>37</v>
      </c>
      <c r="E18" s="2" t="s">
        <v>98</v>
      </c>
      <c r="F18" s="2" t="s">
        <v>314</v>
      </c>
      <c r="G18" s="2">
        <v>65</v>
      </c>
      <c r="H18" s="2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>
        <f t="shared" ref="T18" si="2">G18+H18+I18+J18+K18+P18+L18+M18+N18+O18+Q18+R18+S18</f>
        <v>65</v>
      </c>
    </row>
    <row r="19" spans="1:20" x14ac:dyDescent="0.25">
      <c r="A19" s="2"/>
      <c r="B19" s="2"/>
      <c r="C19"/>
      <c r="D19"/>
      <c r="E19"/>
      <c r="F1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 t="s">
        <v>452</v>
      </c>
    </row>
    <row r="20" spans="1:20" x14ac:dyDescent="0.25">
      <c r="A20" s="12">
        <v>1</v>
      </c>
      <c r="B20" s="12">
        <v>2</v>
      </c>
      <c r="C20" s="2">
        <v>1976</v>
      </c>
      <c r="D20" s="2" t="s">
        <v>38</v>
      </c>
      <c r="E20" s="2" t="s">
        <v>44</v>
      </c>
      <c r="F20" s="2" t="s">
        <v>6</v>
      </c>
      <c r="G20" s="2">
        <v>60</v>
      </c>
      <c r="H20" s="21">
        <v>65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>
        <f t="shared" ref="T20:T24" si="3">G20+H20+I20+J20+K20+P20+L20+M20+N20+O20+Q20+R20+S20</f>
        <v>125</v>
      </c>
    </row>
    <row r="21" spans="1:20" x14ac:dyDescent="0.25">
      <c r="A21" s="12">
        <v>2</v>
      </c>
      <c r="B21" s="12">
        <v>6</v>
      </c>
      <c r="C21" s="2">
        <v>1976</v>
      </c>
      <c r="D21" s="2" t="s">
        <v>38</v>
      </c>
      <c r="E21" s="2" t="s">
        <v>241</v>
      </c>
      <c r="F21" s="2" t="s">
        <v>285</v>
      </c>
      <c r="G21" s="2">
        <v>47</v>
      </c>
      <c r="H21" s="21">
        <v>60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>
        <f t="shared" si="3"/>
        <v>107</v>
      </c>
    </row>
    <row r="22" spans="1:20" x14ac:dyDescent="0.25">
      <c r="A22" s="12">
        <v>3</v>
      </c>
      <c r="B22" s="12">
        <v>10</v>
      </c>
      <c r="C22" s="2">
        <v>1979</v>
      </c>
      <c r="D22" s="2" t="s">
        <v>38</v>
      </c>
      <c r="E22" s="2" t="s">
        <v>99</v>
      </c>
      <c r="F22" s="2" t="s">
        <v>314</v>
      </c>
      <c r="G22" s="2">
        <v>43</v>
      </c>
      <c r="H22" s="21">
        <v>49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>
        <f t="shared" si="3"/>
        <v>92</v>
      </c>
    </row>
    <row r="23" spans="1:20" x14ac:dyDescent="0.25">
      <c r="A23" s="12">
        <v>4</v>
      </c>
      <c r="B23" s="12">
        <v>17</v>
      </c>
      <c r="C23" s="2">
        <v>1976</v>
      </c>
      <c r="D23" s="2" t="s">
        <v>38</v>
      </c>
      <c r="E23" s="2" t="s">
        <v>331</v>
      </c>
      <c r="F23" s="2" t="s">
        <v>332</v>
      </c>
      <c r="G23" s="2">
        <v>36</v>
      </c>
      <c r="H23" s="21">
        <v>44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>
        <f t="shared" si="3"/>
        <v>80</v>
      </c>
    </row>
    <row r="24" spans="1:20" x14ac:dyDescent="0.25">
      <c r="A24" s="12">
        <v>5</v>
      </c>
      <c r="B24" s="12">
        <v>11</v>
      </c>
      <c r="C24" s="2">
        <v>1977</v>
      </c>
      <c r="D24" s="2" t="s">
        <v>38</v>
      </c>
      <c r="E24" s="2" t="s">
        <v>19</v>
      </c>
      <c r="F24" s="2" t="s">
        <v>307</v>
      </c>
      <c r="G24" s="2">
        <v>42</v>
      </c>
      <c r="H24" s="21">
        <v>35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>
        <f t="shared" si="3"/>
        <v>77</v>
      </c>
    </row>
    <row r="25" spans="1:20" x14ac:dyDescent="0.25">
      <c r="A25" s="2"/>
      <c r="B25" s="2"/>
      <c r="C25"/>
      <c r="D25"/>
      <c r="E25"/>
      <c r="F25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 t="s">
        <v>452</v>
      </c>
    </row>
    <row r="26" spans="1:20" x14ac:dyDescent="0.25">
      <c r="A26" s="2">
        <v>1</v>
      </c>
      <c r="B26" s="2">
        <v>2</v>
      </c>
      <c r="C26" s="2">
        <v>1973</v>
      </c>
      <c r="D26" s="2" t="s">
        <v>39</v>
      </c>
      <c r="E26" s="2" t="s">
        <v>344</v>
      </c>
      <c r="F26" s="2" t="s">
        <v>83</v>
      </c>
      <c r="G26" s="2">
        <v>60</v>
      </c>
      <c r="H26" s="2">
        <v>65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>
        <v>125</v>
      </c>
    </row>
    <row r="27" spans="1:20" x14ac:dyDescent="0.25">
      <c r="A27" s="2">
        <v>2</v>
      </c>
      <c r="B27" s="2">
        <v>4</v>
      </c>
      <c r="C27" s="2">
        <v>1970</v>
      </c>
      <c r="D27" s="2" t="s">
        <v>39</v>
      </c>
      <c r="E27" s="2" t="s">
        <v>107</v>
      </c>
      <c r="F27" s="2" t="s">
        <v>21</v>
      </c>
      <c r="G27" s="2">
        <v>49</v>
      </c>
      <c r="H27" s="2">
        <v>60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>
        <v>109</v>
      </c>
    </row>
    <row r="28" spans="1:20" x14ac:dyDescent="0.25">
      <c r="A28" s="2">
        <v>3</v>
      </c>
      <c r="B28" s="2">
        <v>3</v>
      </c>
      <c r="C28" s="2">
        <v>1972</v>
      </c>
      <c r="D28" s="2" t="s">
        <v>39</v>
      </c>
      <c r="E28" s="2" t="s">
        <v>186</v>
      </c>
      <c r="F28" s="2" t="s">
        <v>285</v>
      </c>
      <c r="G28" s="2">
        <v>50</v>
      </c>
      <c r="H28" s="2">
        <v>49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>
        <v>99</v>
      </c>
    </row>
    <row r="29" spans="1:20" x14ac:dyDescent="0.25">
      <c r="A29" s="2">
        <v>4</v>
      </c>
      <c r="B29" s="2">
        <v>5</v>
      </c>
      <c r="C29" s="2">
        <v>1971</v>
      </c>
      <c r="D29" s="2" t="s">
        <v>39</v>
      </c>
      <c r="E29" s="2" t="s">
        <v>9</v>
      </c>
      <c r="F29" s="2" t="s">
        <v>6</v>
      </c>
      <c r="G29" s="2">
        <v>48</v>
      </c>
      <c r="H29" s="2">
        <v>50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>
        <v>98</v>
      </c>
    </row>
    <row r="30" spans="1:20" x14ac:dyDescent="0.25">
      <c r="A30" s="2">
        <v>5</v>
      </c>
      <c r="B30" s="2">
        <v>8</v>
      </c>
      <c r="C30" s="2">
        <v>1974</v>
      </c>
      <c r="D30" s="2" t="s">
        <v>39</v>
      </c>
      <c r="E30" s="2" t="s">
        <v>46</v>
      </c>
      <c r="F30" s="2" t="s">
        <v>45</v>
      </c>
      <c r="G30" s="2">
        <v>45</v>
      </c>
      <c r="H30" s="2">
        <v>41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>
        <v>86</v>
      </c>
    </row>
    <row r="31" spans="1:20" x14ac:dyDescent="0.25">
      <c r="A31" s="2"/>
      <c r="B31" s="2"/>
      <c r="C31"/>
      <c r="D31"/>
      <c r="E31"/>
      <c r="F31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 t="s">
        <v>452</v>
      </c>
    </row>
    <row r="32" spans="1:20" x14ac:dyDescent="0.25">
      <c r="A32" s="2">
        <v>1</v>
      </c>
      <c r="B32" s="2">
        <v>3</v>
      </c>
      <c r="C32" s="2">
        <v>1965</v>
      </c>
      <c r="D32" s="2" t="s">
        <v>40</v>
      </c>
      <c r="E32" s="2" t="s">
        <v>248</v>
      </c>
      <c r="F32" s="2" t="s">
        <v>83</v>
      </c>
      <c r="G32" s="2">
        <v>50</v>
      </c>
      <c r="H32" s="2">
        <v>49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>
        <v>99</v>
      </c>
    </row>
    <row r="33" spans="1:20" x14ac:dyDescent="0.25">
      <c r="A33" s="2">
        <v>2</v>
      </c>
      <c r="B33" s="2">
        <v>17</v>
      </c>
      <c r="C33" s="2">
        <v>1968</v>
      </c>
      <c r="D33" s="2" t="s">
        <v>40</v>
      </c>
      <c r="E33" s="2" t="s">
        <v>104</v>
      </c>
      <c r="F33" s="2" t="s">
        <v>332</v>
      </c>
      <c r="G33" s="2">
        <v>36</v>
      </c>
      <c r="H33" s="2">
        <v>43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>
        <v>79</v>
      </c>
    </row>
    <row r="34" spans="1:20" x14ac:dyDescent="0.25">
      <c r="A34" s="2">
        <v>3</v>
      </c>
      <c r="B34" s="2">
        <v>11</v>
      </c>
      <c r="C34" s="2">
        <v>1966</v>
      </c>
      <c r="D34" s="2" t="s">
        <v>40</v>
      </c>
      <c r="E34" s="2" t="s">
        <v>52</v>
      </c>
      <c r="F34" s="2" t="s">
        <v>307</v>
      </c>
      <c r="G34" s="2">
        <v>42</v>
      </c>
      <c r="H34" s="2">
        <v>34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>
        <v>76</v>
      </c>
    </row>
    <row r="35" spans="1:20" x14ac:dyDescent="0.25">
      <c r="A35" s="2">
        <v>4</v>
      </c>
      <c r="B35" s="2">
        <v>21</v>
      </c>
      <c r="C35" s="2">
        <v>1967</v>
      </c>
      <c r="D35" s="2" t="s">
        <v>40</v>
      </c>
      <c r="E35" s="2" t="s">
        <v>218</v>
      </c>
      <c r="F35" s="2" t="s">
        <v>279</v>
      </c>
      <c r="G35" s="2">
        <v>32</v>
      </c>
      <c r="H35" s="2">
        <v>40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>
        <v>72</v>
      </c>
    </row>
    <row r="36" spans="1:20" x14ac:dyDescent="0.25">
      <c r="A36" s="2">
        <v>5</v>
      </c>
      <c r="B36" s="2">
        <v>23</v>
      </c>
      <c r="C36" s="2">
        <v>1969</v>
      </c>
      <c r="D36" s="2" t="s">
        <v>40</v>
      </c>
      <c r="E36" s="2" t="s">
        <v>79</v>
      </c>
      <c r="F36" s="2" t="s">
        <v>338</v>
      </c>
      <c r="G36" s="2">
        <v>30</v>
      </c>
      <c r="H36" s="2">
        <v>38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>
        <v>68</v>
      </c>
    </row>
    <row r="37" spans="1:20" x14ac:dyDescent="0.25">
      <c r="A37" s="2"/>
      <c r="B37" s="2"/>
      <c r="C37"/>
      <c r="D37"/>
      <c r="E37"/>
      <c r="F3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 t="s">
        <v>452</v>
      </c>
    </row>
    <row r="38" spans="1:20" x14ac:dyDescent="0.25">
      <c r="A38" s="2">
        <v>1</v>
      </c>
      <c r="B38" s="2">
        <v>2</v>
      </c>
      <c r="C38" s="2">
        <v>1961</v>
      </c>
      <c r="D38" s="2" t="s">
        <v>41</v>
      </c>
      <c r="E38" s="2" t="s">
        <v>374</v>
      </c>
      <c r="F38" s="2" t="s">
        <v>290</v>
      </c>
      <c r="G38" s="2">
        <v>60</v>
      </c>
      <c r="H38" s="2">
        <v>60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>
        <v>120</v>
      </c>
    </row>
    <row r="39" spans="1:20" x14ac:dyDescent="0.25">
      <c r="A39" s="2">
        <v>2</v>
      </c>
      <c r="B39" s="2">
        <v>13</v>
      </c>
      <c r="C39" s="2">
        <v>1964</v>
      </c>
      <c r="D39" s="2" t="s">
        <v>41</v>
      </c>
      <c r="E39" s="2" t="s">
        <v>189</v>
      </c>
      <c r="F39" s="2" t="s">
        <v>24</v>
      </c>
      <c r="G39" s="2">
        <v>40</v>
      </c>
      <c r="H39" s="2">
        <v>47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>
        <v>87</v>
      </c>
    </row>
    <row r="40" spans="1:20" x14ac:dyDescent="0.25">
      <c r="A40" s="2">
        <v>3</v>
      </c>
      <c r="B40" s="2">
        <v>16</v>
      </c>
      <c r="C40" s="2">
        <v>1963</v>
      </c>
      <c r="D40" s="2" t="s">
        <v>41</v>
      </c>
      <c r="E40" s="2" t="s">
        <v>88</v>
      </c>
      <c r="F40" s="2" t="s">
        <v>279</v>
      </c>
      <c r="G40" s="2">
        <v>37</v>
      </c>
      <c r="H40" s="2">
        <v>45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>
        <v>82</v>
      </c>
    </row>
    <row r="41" spans="1:20" x14ac:dyDescent="0.25">
      <c r="A41" s="2">
        <v>4</v>
      </c>
      <c r="B41" s="2">
        <v>1</v>
      </c>
      <c r="C41" s="2">
        <v>1963</v>
      </c>
      <c r="D41" s="2" t="s">
        <v>41</v>
      </c>
      <c r="E41" s="2" t="s">
        <v>141</v>
      </c>
      <c r="F41" s="2" t="s">
        <v>306</v>
      </c>
      <c r="G41" s="2">
        <v>65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>
        <v>65</v>
      </c>
    </row>
    <row r="42" spans="1:20" x14ac:dyDescent="0.25">
      <c r="A42" s="2">
        <v>15</v>
      </c>
      <c r="B42" s="2"/>
      <c r="C42" s="2">
        <v>1961</v>
      </c>
      <c r="D42" s="2" t="s">
        <v>41</v>
      </c>
      <c r="E42" s="2" t="s">
        <v>468</v>
      </c>
      <c r="F42" s="2" t="s">
        <v>469</v>
      </c>
      <c r="G42" s="2"/>
      <c r="H42" s="2">
        <v>65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>
        <v>65</v>
      </c>
    </row>
    <row r="43" spans="1:20" x14ac:dyDescent="0.25">
      <c r="A43" s="2"/>
      <c r="B43" s="2"/>
      <c r="C43"/>
      <c r="D43"/>
      <c r="E43"/>
      <c r="F4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 t="s">
        <v>452</v>
      </c>
    </row>
    <row r="44" spans="1:20" x14ac:dyDescent="0.25">
      <c r="A44" s="2">
        <v>1</v>
      </c>
      <c r="B44" s="2">
        <v>3</v>
      </c>
      <c r="C44" s="2">
        <v>1952</v>
      </c>
      <c r="D44" s="2" t="s">
        <v>42</v>
      </c>
      <c r="E44" s="2" t="s">
        <v>169</v>
      </c>
      <c r="F44" s="2" t="s">
        <v>5</v>
      </c>
      <c r="G44" s="2">
        <v>50</v>
      </c>
      <c r="H44" s="2">
        <v>60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>
        <v>110</v>
      </c>
    </row>
    <row r="45" spans="1:20" x14ac:dyDescent="0.25">
      <c r="A45" s="2">
        <v>2</v>
      </c>
      <c r="B45" s="2">
        <v>4</v>
      </c>
      <c r="C45" s="2">
        <v>1959</v>
      </c>
      <c r="D45" s="2" t="s">
        <v>42</v>
      </c>
      <c r="E45" s="2" t="s">
        <v>238</v>
      </c>
      <c r="F45" s="2" t="s">
        <v>378</v>
      </c>
      <c r="G45" s="2">
        <v>49</v>
      </c>
      <c r="H45" s="2">
        <v>49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>
        <v>98</v>
      </c>
    </row>
    <row r="46" spans="1:20" x14ac:dyDescent="0.25">
      <c r="A46" s="2">
        <v>3</v>
      </c>
      <c r="B46" s="2">
        <v>5</v>
      </c>
      <c r="C46" s="2">
        <v>1958</v>
      </c>
      <c r="D46" s="2" t="s">
        <v>42</v>
      </c>
      <c r="E46" s="2" t="s">
        <v>147</v>
      </c>
      <c r="F46" s="2" t="s">
        <v>378</v>
      </c>
      <c r="G46" s="2">
        <v>48</v>
      </c>
      <c r="H46" s="2">
        <v>48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>
        <v>96</v>
      </c>
    </row>
    <row r="47" spans="1:20" x14ac:dyDescent="0.25">
      <c r="A47" s="2">
        <v>4</v>
      </c>
      <c r="B47" s="2">
        <v>6</v>
      </c>
      <c r="C47" s="2">
        <v>1958</v>
      </c>
      <c r="D47" s="2" t="s">
        <v>42</v>
      </c>
      <c r="E47" s="2" t="s">
        <v>384</v>
      </c>
      <c r="F47" s="2" t="s">
        <v>307</v>
      </c>
      <c r="G47" s="2">
        <v>47</v>
      </c>
      <c r="H47" s="2">
        <v>44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>
        <v>91</v>
      </c>
    </row>
    <row r="48" spans="1:20" x14ac:dyDescent="0.25">
      <c r="A48" s="2">
        <v>5</v>
      </c>
      <c r="B48" s="2">
        <v>8</v>
      </c>
      <c r="C48" s="2">
        <v>1956</v>
      </c>
      <c r="D48" s="2" t="s">
        <v>42</v>
      </c>
      <c r="E48" s="2" t="s">
        <v>89</v>
      </c>
      <c r="F48" s="2" t="s">
        <v>5</v>
      </c>
      <c r="G48" s="2">
        <v>45</v>
      </c>
      <c r="H48" s="2">
        <v>45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>
        <v>90</v>
      </c>
    </row>
    <row r="49" spans="1:20" x14ac:dyDescent="0.25">
      <c r="A49" s="2"/>
      <c r="B49" s="2"/>
      <c r="C49"/>
      <c r="D49"/>
      <c r="E49"/>
      <c r="F49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 t="s">
        <v>452</v>
      </c>
    </row>
    <row r="50" spans="1:20" x14ac:dyDescent="0.25">
      <c r="A50" s="2">
        <v>1</v>
      </c>
      <c r="B50" s="2">
        <v>1</v>
      </c>
      <c r="C50" s="2">
        <v>1992</v>
      </c>
      <c r="D50" s="2" t="s">
        <v>33</v>
      </c>
      <c r="E50" s="2" t="s">
        <v>18</v>
      </c>
      <c r="F50" s="2" t="s">
        <v>360</v>
      </c>
      <c r="G50" s="2">
        <v>65</v>
      </c>
      <c r="H50" s="2">
        <v>65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>
        <v>130</v>
      </c>
    </row>
    <row r="51" spans="1:20" x14ac:dyDescent="0.25">
      <c r="A51" s="2">
        <v>2</v>
      </c>
      <c r="B51" s="2">
        <v>2</v>
      </c>
      <c r="C51" s="2">
        <v>1992</v>
      </c>
      <c r="D51" s="2" t="s">
        <v>33</v>
      </c>
      <c r="E51" s="2" t="s">
        <v>94</v>
      </c>
      <c r="F51" s="2" t="s">
        <v>5</v>
      </c>
      <c r="G51" s="2">
        <v>60</v>
      </c>
      <c r="H51" s="2">
        <v>60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>
        <v>120</v>
      </c>
    </row>
    <row r="52" spans="1:20" x14ac:dyDescent="0.25">
      <c r="A52" s="2">
        <v>3</v>
      </c>
      <c r="B52" s="2">
        <v>7</v>
      </c>
      <c r="C52" s="2">
        <v>1993</v>
      </c>
      <c r="D52" s="2" t="s">
        <v>33</v>
      </c>
      <c r="E52" s="2" t="s">
        <v>399</v>
      </c>
      <c r="F52" s="2" t="s">
        <v>285</v>
      </c>
      <c r="G52" s="2">
        <v>45</v>
      </c>
      <c r="H52" s="2">
        <v>50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>
        <v>95</v>
      </c>
    </row>
    <row r="53" spans="1:20" x14ac:dyDescent="0.25">
      <c r="A53" s="2">
        <v>4</v>
      </c>
      <c r="B53" s="2">
        <v>9</v>
      </c>
      <c r="C53" s="2">
        <v>1996</v>
      </c>
      <c r="D53" s="2" t="s">
        <v>33</v>
      </c>
      <c r="E53" s="2" t="s">
        <v>400</v>
      </c>
      <c r="F53" s="2" t="s">
        <v>279</v>
      </c>
      <c r="G53" s="2">
        <v>43</v>
      </c>
      <c r="H53" s="2">
        <v>49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>
        <v>92</v>
      </c>
    </row>
    <row r="54" spans="1:20" x14ac:dyDescent="0.25">
      <c r="A54" s="2">
        <v>5</v>
      </c>
      <c r="B54" s="2">
        <v>3</v>
      </c>
      <c r="C54" s="2">
        <v>1992</v>
      </c>
      <c r="D54" s="2" t="s">
        <v>33</v>
      </c>
      <c r="E54" s="2" t="s">
        <v>393</v>
      </c>
      <c r="F54" s="2" t="s">
        <v>394</v>
      </c>
      <c r="G54" s="2">
        <v>50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>
        <v>50</v>
      </c>
    </row>
    <row r="55" spans="1:2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 t="s">
        <v>452</v>
      </c>
    </row>
    <row r="56" spans="1:20" x14ac:dyDescent="0.25">
      <c r="A56" s="2">
        <v>1</v>
      </c>
      <c r="B56" s="2">
        <v>5</v>
      </c>
      <c r="C56" s="2">
        <v>1980</v>
      </c>
      <c r="D56" s="2" t="s">
        <v>34</v>
      </c>
      <c r="E56" s="2" t="s">
        <v>406</v>
      </c>
      <c r="F56" s="2" t="s">
        <v>307</v>
      </c>
      <c r="G56" s="2">
        <v>48</v>
      </c>
      <c r="H56" s="2">
        <v>46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>
        <v>94</v>
      </c>
    </row>
    <row r="57" spans="1:20" x14ac:dyDescent="0.25">
      <c r="A57" s="2">
        <v>2</v>
      </c>
      <c r="B57" s="2">
        <v>7</v>
      </c>
      <c r="C57" s="2">
        <v>1980</v>
      </c>
      <c r="D57" s="2" t="s">
        <v>34</v>
      </c>
      <c r="E57" s="2" t="s">
        <v>408</v>
      </c>
      <c r="F57" s="2" t="s">
        <v>307</v>
      </c>
      <c r="G57" s="2">
        <v>46</v>
      </c>
      <c r="H57" s="2">
        <v>45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>
        <v>91</v>
      </c>
    </row>
    <row r="58" spans="1:20" x14ac:dyDescent="0.25">
      <c r="A58" s="2">
        <v>3</v>
      </c>
      <c r="B58" s="2">
        <v>1</v>
      </c>
      <c r="C58" s="2">
        <v>1987</v>
      </c>
      <c r="D58" s="2" t="s">
        <v>34</v>
      </c>
      <c r="E58" s="2" t="s">
        <v>401</v>
      </c>
      <c r="F58" s="2" t="s">
        <v>314</v>
      </c>
      <c r="G58" s="2">
        <v>65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>
        <v>65</v>
      </c>
    </row>
    <row r="59" spans="1:20" x14ac:dyDescent="0.25">
      <c r="A59" s="2">
        <v>4</v>
      </c>
      <c r="B59" s="2"/>
      <c r="C59" s="2">
        <v>1982</v>
      </c>
      <c r="D59" s="2" t="s">
        <v>34</v>
      </c>
      <c r="E59" s="2" t="s">
        <v>421</v>
      </c>
      <c r="F59" s="2" t="s">
        <v>422</v>
      </c>
      <c r="G59" s="2"/>
      <c r="H59" s="2">
        <v>65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>
        <v>65</v>
      </c>
    </row>
    <row r="60" spans="1:20" x14ac:dyDescent="0.25">
      <c r="A60" s="2">
        <v>5</v>
      </c>
      <c r="B60" s="2"/>
      <c r="C60" s="2">
        <v>1981</v>
      </c>
      <c r="D60" s="2" t="s">
        <v>34</v>
      </c>
      <c r="E60" s="2" t="s">
        <v>423</v>
      </c>
      <c r="F60" s="2" t="s">
        <v>279</v>
      </c>
      <c r="G60" s="2"/>
      <c r="H60" s="2">
        <v>60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>
        <v>60</v>
      </c>
    </row>
    <row r="61" spans="1:20" x14ac:dyDescent="0.25">
      <c r="A61" s="2"/>
      <c r="B61" s="2"/>
      <c r="C61"/>
      <c r="D61"/>
      <c r="E61"/>
      <c r="F61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 t="s">
        <v>452</v>
      </c>
    </row>
    <row r="62" spans="1:20" x14ac:dyDescent="0.25">
      <c r="A62" s="2">
        <v>1</v>
      </c>
      <c r="B62" s="2">
        <v>2</v>
      </c>
      <c r="C62" s="2">
        <v>1971</v>
      </c>
      <c r="D62" s="2" t="s">
        <v>35</v>
      </c>
      <c r="E62" s="2" t="s">
        <v>54</v>
      </c>
      <c r="F62" s="2" t="s">
        <v>314</v>
      </c>
      <c r="G62" s="2">
        <v>60</v>
      </c>
      <c r="H62" s="2">
        <v>49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>
        <v>109</v>
      </c>
    </row>
    <row r="63" spans="1:20" x14ac:dyDescent="0.25">
      <c r="A63" s="2">
        <v>2</v>
      </c>
      <c r="B63" s="2">
        <v>5</v>
      </c>
      <c r="C63" s="2">
        <v>1973</v>
      </c>
      <c r="D63" s="2" t="s">
        <v>35</v>
      </c>
      <c r="E63" s="2" t="s">
        <v>171</v>
      </c>
      <c r="F63" s="2" t="s">
        <v>24</v>
      </c>
      <c r="G63" s="2">
        <v>48</v>
      </c>
      <c r="H63" s="2">
        <v>42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>
        <v>90</v>
      </c>
    </row>
    <row r="64" spans="1:20" x14ac:dyDescent="0.25">
      <c r="A64" s="2">
        <v>3</v>
      </c>
      <c r="B64" s="2">
        <v>7</v>
      </c>
      <c r="C64" s="2">
        <v>1974</v>
      </c>
      <c r="D64" s="2" t="s">
        <v>35</v>
      </c>
      <c r="E64" s="2" t="s">
        <v>152</v>
      </c>
      <c r="F64" s="2" t="s">
        <v>281</v>
      </c>
      <c r="G64" s="2">
        <v>46</v>
      </c>
      <c r="H64" s="2">
        <v>38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>
        <v>84</v>
      </c>
    </row>
    <row r="65" spans="1:20" x14ac:dyDescent="0.25">
      <c r="A65" s="2">
        <v>4</v>
      </c>
      <c r="B65" s="2">
        <v>6</v>
      </c>
      <c r="C65" s="2">
        <v>1974</v>
      </c>
      <c r="D65" s="2" t="s">
        <v>35</v>
      </c>
      <c r="E65" s="2" t="s">
        <v>200</v>
      </c>
      <c r="F65" s="2" t="s">
        <v>307</v>
      </c>
      <c r="G65" s="2">
        <v>47</v>
      </c>
      <c r="H65" s="2">
        <v>35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>
        <v>82</v>
      </c>
    </row>
    <row r="66" spans="1:20" x14ac:dyDescent="0.25">
      <c r="A66" s="2">
        <v>6</v>
      </c>
      <c r="B66" s="2">
        <v>12</v>
      </c>
      <c r="C66" s="2">
        <v>1975</v>
      </c>
      <c r="D66" s="2" t="s">
        <v>35</v>
      </c>
      <c r="E66" s="2" t="s">
        <v>204</v>
      </c>
      <c r="F66" s="2" t="s">
        <v>413</v>
      </c>
      <c r="G66" s="2">
        <v>41</v>
      </c>
      <c r="H66" s="2">
        <v>37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>
        <v>78</v>
      </c>
    </row>
    <row r="67" spans="1:20" x14ac:dyDescent="0.25">
      <c r="A67" s="8"/>
      <c r="B67" s="8"/>
      <c r="C67"/>
      <c r="D67"/>
      <c r="E67"/>
      <c r="F67"/>
      <c r="G67" s="8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 t="s">
        <v>452</v>
      </c>
    </row>
    <row r="68" spans="1:20" x14ac:dyDescent="0.25">
      <c r="A68" s="2">
        <v>1</v>
      </c>
      <c r="B68" s="2">
        <v>1</v>
      </c>
      <c r="C68" s="2">
        <v>1968</v>
      </c>
      <c r="D68" s="2" t="s">
        <v>415</v>
      </c>
      <c r="E68" s="2" t="s">
        <v>192</v>
      </c>
      <c r="F68" s="2" t="s">
        <v>285</v>
      </c>
      <c r="G68" s="2">
        <v>65</v>
      </c>
      <c r="H68" s="2">
        <v>65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>
        <v>130</v>
      </c>
    </row>
    <row r="69" spans="1:20" x14ac:dyDescent="0.25">
      <c r="A69" s="2">
        <v>2</v>
      </c>
      <c r="B69" s="2">
        <v>2</v>
      </c>
      <c r="C69" s="2">
        <v>1969</v>
      </c>
      <c r="D69" s="2" t="s">
        <v>415</v>
      </c>
      <c r="E69" s="2" t="s">
        <v>55</v>
      </c>
      <c r="F69" s="2" t="s">
        <v>5</v>
      </c>
      <c r="G69" s="2">
        <v>60</v>
      </c>
      <c r="H69" s="2">
        <v>49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>
        <v>109</v>
      </c>
    </row>
    <row r="70" spans="1:20" x14ac:dyDescent="0.25">
      <c r="A70" s="2">
        <v>3</v>
      </c>
      <c r="B70" s="2">
        <v>3</v>
      </c>
      <c r="C70" s="2">
        <v>1964</v>
      </c>
      <c r="D70" s="2" t="s">
        <v>415</v>
      </c>
      <c r="E70" s="2" t="s">
        <v>417</v>
      </c>
      <c r="F70" s="2" t="s">
        <v>332</v>
      </c>
      <c r="G70" s="2">
        <v>50</v>
      </c>
      <c r="H70" s="2">
        <v>47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>
        <v>97</v>
      </c>
    </row>
    <row r="71" spans="1:20" x14ac:dyDescent="0.25">
      <c r="A71" s="2">
        <v>4</v>
      </c>
      <c r="B71" s="2">
        <v>4</v>
      </c>
      <c r="C71" s="2">
        <v>1969</v>
      </c>
      <c r="D71" s="2" t="s">
        <v>415</v>
      </c>
      <c r="E71" s="2" t="s">
        <v>180</v>
      </c>
      <c r="F71" s="2" t="s">
        <v>279</v>
      </c>
      <c r="G71" s="2">
        <v>49</v>
      </c>
      <c r="H71" s="2">
        <v>46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>
        <v>95</v>
      </c>
    </row>
    <row r="72" spans="1:20" x14ac:dyDescent="0.25">
      <c r="A72" s="2">
        <v>5</v>
      </c>
      <c r="B72" s="2">
        <v>6</v>
      </c>
      <c r="C72" s="2">
        <v>1968</v>
      </c>
      <c r="D72" s="2" t="s">
        <v>415</v>
      </c>
      <c r="E72" s="2" t="s">
        <v>261</v>
      </c>
      <c r="F72" s="2" t="s">
        <v>279</v>
      </c>
      <c r="G72" s="2">
        <v>47</v>
      </c>
      <c r="H72" s="2">
        <v>45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>
        <v>92</v>
      </c>
    </row>
  </sheetData>
  <autoFilter ref="A1:T670" xr:uid="{00000000-0009-0000-0000-000001000000}"/>
  <conditionalFormatting sqref="E19">
    <cfRule type="duplicateValues" dxfId="3" priority="115"/>
  </conditionalFormatting>
  <conditionalFormatting sqref="E25:E67 E2:E13">
    <cfRule type="duplicateValues" dxfId="2" priority="123"/>
  </conditionalFormatting>
  <conditionalFormatting sqref="E14:E18">
    <cfRule type="duplicateValues" dxfId="1" priority="2"/>
  </conditionalFormatting>
  <conditionalFormatting sqref="E20:E24">
    <cfRule type="duplicateValues" dxfId="0" priority="1"/>
  </conditionalFormatting>
  <pageMargins left="0" right="0" top="0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148"/>
  <sheetViews>
    <sheetView workbookViewId="0">
      <selection activeCell="E70" sqref="E70:E148"/>
    </sheetView>
  </sheetViews>
  <sheetFormatPr defaultColWidth="8.85546875" defaultRowHeight="15" x14ac:dyDescent="0.25"/>
  <cols>
    <col min="1" max="1" width="7" style="5" bestFit="1" customWidth="1"/>
    <col min="2" max="2" width="7" style="5" customWidth="1"/>
    <col min="3" max="3" width="34.28515625" style="5" customWidth="1"/>
    <col min="4" max="5" width="5" style="5" bestFit="1" customWidth="1"/>
    <col min="6" max="6" width="4" style="5" bestFit="1" customWidth="1"/>
    <col min="7" max="10" width="5" style="5" bestFit="1" customWidth="1"/>
    <col min="11" max="11" width="4" style="5" bestFit="1" customWidth="1"/>
    <col min="12" max="12" width="5" style="5" bestFit="1" customWidth="1"/>
    <col min="13" max="13" width="4" style="5" bestFit="1" customWidth="1"/>
    <col min="14" max="16" width="5" style="5" bestFit="1" customWidth="1"/>
    <col min="17" max="17" width="6" style="5" bestFit="1" customWidth="1"/>
    <col min="18" max="18" width="0" style="5" hidden="1" customWidth="1"/>
    <col min="19" max="19" width="8.85546875" style="5"/>
    <col min="20" max="21" width="34.28515625" style="5" bestFit="1" customWidth="1"/>
    <col min="22" max="22" width="32.42578125" style="5" hidden="1" customWidth="1"/>
    <col min="23" max="43" width="0" style="5" hidden="1" customWidth="1"/>
    <col min="44" max="16384" width="8.85546875" style="5"/>
  </cols>
  <sheetData>
    <row r="1" spans="1:20" ht="145.5" x14ac:dyDescent="0.25">
      <c r="A1" s="2" t="s">
        <v>0</v>
      </c>
      <c r="B1" s="2" t="s">
        <v>119</v>
      </c>
      <c r="C1" s="2" t="s">
        <v>4</v>
      </c>
      <c r="D1" s="6" t="s">
        <v>263</v>
      </c>
      <c r="E1" s="6" t="s">
        <v>264</v>
      </c>
      <c r="F1" s="6" t="s">
        <v>265</v>
      </c>
      <c r="G1" s="6" t="s">
        <v>57</v>
      </c>
      <c r="H1" s="6" t="s">
        <v>266</v>
      </c>
      <c r="I1" s="6" t="s">
        <v>267</v>
      </c>
      <c r="J1" s="6" t="s">
        <v>268</v>
      </c>
      <c r="K1" s="6" t="s">
        <v>269</v>
      </c>
      <c r="L1" s="6" t="s">
        <v>270</v>
      </c>
      <c r="M1" s="6" t="s">
        <v>271</v>
      </c>
      <c r="N1" s="6" t="s">
        <v>272</v>
      </c>
      <c r="O1" s="6" t="s">
        <v>273</v>
      </c>
      <c r="P1" s="6" t="s">
        <v>58</v>
      </c>
      <c r="Q1" s="6" t="s">
        <v>109</v>
      </c>
      <c r="R1" s="6" t="s">
        <v>56</v>
      </c>
    </row>
    <row r="2" spans="1:20" x14ac:dyDescent="0.25">
      <c r="A2" s="2">
        <v>1</v>
      </c>
      <c r="B2" s="2"/>
      <c r="C2" s="2" t="s">
        <v>8</v>
      </c>
      <c r="D2" s="2">
        <v>20</v>
      </c>
      <c r="E2" s="2">
        <v>23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>
        <f>SUM(D2:P2)</f>
        <v>43</v>
      </c>
      <c r="R2" s="11" t="e">
        <f>E2+F2+D2+G2+H2+J2+K2+L2+M2+N2+O2+P2+#REF!+#REF!+#REF!+#REF!+#REF!+#REF!+#REF!+#REF!+#REF!+#REF!</f>
        <v>#REF!</v>
      </c>
    </row>
    <row r="3" spans="1:20" x14ac:dyDescent="0.25">
      <c r="A3" s="2">
        <v>2</v>
      </c>
      <c r="B3" s="2"/>
      <c r="C3" s="2" t="s">
        <v>5</v>
      </c>
      <c r="D3" s="2">
        <v>20</v>
      </c>
      <c r="E3" s="2">
        <v>21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>
        <f>SUM(D3:P3)</f>
        <v>41</v>
      </c>
      <c r="R3" s="12" t="e">
        <f>E3+F3+D3+G3+H3+J3+K3+L3+M3+N3+O3+P3+#REF!+#REF!+#REF!+#REF!+#REF!+#REF!+#REF!+#REF!+#REF!+#REF!</f>
        <v>#REF!</v>
      </c>
    </row>
    <row r="4" spans="1:20" x14ac:dyDescent="0.25">
      <c r="A4" s="2">
        <v>3</v>
      </c>
      <c r="B4" s="2"/>
      <c r="C4" s="2" t="s">
        <v>16</v>
      </c>
      <c r="D4" s="2">
        <v>14</v>
      </c>
      <c r="E4" s="2">
        <v>20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>
        <f>SUM(D4:P4)</f>
        <v>34</v>
      </c>
      <c r="R4" s="12" t="e">
        <f>E4+F4+D4+G4+H4+J4+K4+L4+M4+N4+O4+P4+#REF!+#REF!+#REF!+#REF!+#REF!+#REF!+#REF!+#REF!+#REF!+#REF!</f>
        <v>#REF!</v>
      </c>
    </row>
    <row r="5" spans="1:20" x14ac:dyDescent="0.25">
      <c r="A5" s="2">
        <v>4</v>
      </c>
      <c r="B5" s="2"/>
      <c r="C5" s="2" t="s">
        <v>290</v>
      </c>
      <c r="D5" s="2">
        <v>19</v>
      </c>
      <c r="E5" s="2">
        <v>13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>
        <f>SUM(D5:P5)</f>
        <v>32</v>
      </c>
      <c r="R5" s="12" t="e">
        <f>E5+F5+D5+G5+H5+J5+K5+L5+M5+N5+O5+P5+#REF!+#REF!+#REF!+#REF!+#REF!+#REF!+#REF!+#REF!+#REF!+#REF!</f>
        <v>#REF!</v>
      </c>
    </row>
    <row r="6" spans="1:20" x14ac:dyDescent="0.25">
      <c r="A6" s="2">
        <v>5</v>
      </c>
      <c r="B6" s="2"/>
      <c r="C6" s="2" t="s">
        <v>21</v>
      </c>
      <c r="D6" s="2">
        <v>11</v>
      </c>
      <c r="E6" s="2">
        <v>12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>
        <f>SUM(D6:P6)</f>
        <v>23</v>
      </c>
      <c r="R6" s="12" t="e">
        <f>E6+F6+D6+G6+H6+J6+K6+L6+M6+N6+O6+P6+#REF!+#REF!+#REF!+#REF!+#REF!+#REF!+#REF!+#REF!+#REF!+#REF!</f>
        <v>#REF!</v>
      </c>
    </row>
    <row r="7" spans="1:20" x14ac:dyDescent="0.25">
      <c r="A7" s="2">
        <v>6</v>
      </c>
      <c r="B7" s="2"/>
      <c r="C7" s="2" t="s">
        <v>22</v>
      </c>
      <c r="D7" s="2">
        <v>14</v>
      </c>
      <c r="E7" s="2">
        <v>8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>
        <f>SUM(D7:P7)</f>
        <v>22</v>
      </c>
      <c r="R7" s="12" t="e">
        <f>E7+F7+D7+G7+H7+J7+K7+L7+M7+N7+O7+P7+#REF!+#REF!+#REF!+#REF!+#REF!+#REF!+#REF!+#REF!+#REF!+#REF!</f>
        <v>#REF!</v>
      </c>
    </row>
    <row r="8" spans="1:20" x14ac:dyDescent="0.25">
      <c r="A8" s="2">
        <v>7</v>
      </c>
      <c r="B8" s="2"/>
      <c r="C8" s="2" t="s">
        <v>281</v>
      </c>
      <c r="D8" s="2">
        <v>7</v>
      </c>
      <c r="E8" s="2">
        <v>14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>
        <f>SUM(D8:P8)</f>
        <v>21</v>
      </c>
      <c r="R8" s="12" t="e">
        <f>E8+F8+D8+G8+H8+J8+K8+L8+M8+N8+O8+P8+#REF!+#REF!+#REF!+#REF!+#REF!+#REF!+#REF!+#REF!+#REF!+#REF!</f>
        <v>#REF!</v>
      </c>
    </row>
    <row r="9" spans="1:20" x14ac:dyDescent="0.25">
      <c r="A9" s="2">
        <v>8</v>
      </c>
      <c r="B9" s="2"/>
      <c r="C9" s="1" t="s">
        <v>127</v>
      </c>
      <c r="D9" s="2">
        <v>12</v>
      </c>
      <c r="E9" s="1">
        <v>7</v>
      </c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>
        <f>SUM(D9:P9)</f>
        <v>19</v>
      </c>
      <c r="R9" s="12" t="e">
        <f>E9+F9+D9+G9+H9+J9+K9+L9+M9+N9+O9+P9+#REF!+#REF!+#REF!+#REF!+#REF!+#REF!+#REF!+#REF!+#REF!+#REF!</f>
        <v>#REF!</v>
      </c>
    </row>
    <row r="10" spans="1:20" x14ac:dyDescent="0.25">
      <c r="A10" s="2">
        <v>9</v>
      </c>
      <c r="B10" s="2"/>
      <c r="C10" s="2" t="s">
        <v>24</v>
      </c>
      <c r="D10" s="2">
        <v>7</v>
      </c>
      <c r="E10" s="2">
        <v>10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>
        <f>SUM(D10:P10)</f>
        <v>17</v>
      </c>
      <c r="R10" s="13" t="e">
        <f>E10+F10+D10+G10+H10+J10+K10+L10+M10+N10+O10+P10+#REF!+#REF!+#REF!+#REF!+#REF!+#REF!+#REF!+#REF!+#REF!+#REF!</f>
        <v>#REF!</v>
      </c>
    </row>
    <row r="11" spans="1:20" x14ac:dyDescent="0.25">
      <c r="A11" s="2">
        <v>10</v>
      </c>
      <c r="B11" s="2"/>
      <c r="C11" s="2" t="s">
        <v>6</v>
      </c>
      <c r="D11" s="2">
        <v>6</v>
      </c>
      <c r="E11" s="2">
        <v>6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>
        <f>SUM(D11:P11)</f>
        <v>12</v>
      </c>
      <c r="R11" s="2" t="e">
        <f>E11+F11+D11+G11+H11+J11+K11+L11+M11+N11+O11+P11+#REF!+#REF!+#REF!+#REF!+#REF!+#REF!+#REF!+#REF!+#REF!+#REF!</f>
        <v>#REF!</v>
      </c>
    </row>
    <row r="12" spans="1:20" x14ac:dyDescent="0.25">
      <c r="A12" s="2">
        <v>11</v>
      </c>
      <c r="B12" s="2"/>
      <c r="C12" s="2" t="s">
        <v>114</v>
      </c>
      <c r="D12" s="2">
        <v>10</v>
      </c>
      <c r="E12" s="2">
        <v>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>
        <f>SUM(D12:P12)</f>
        <v>11</v>
      </c>
      <c r="R12" s="2" t="e">
        <f>E12+F12+D12+G12+H12+J12+K12+L12+M12+N12+O12+P12+#REF!+#REF!+#REF!+#REF!+#REF!+#REF!+#REF!+#REF!+#REF!+#REF!</f>
        <v>#REF!</v>
      </c>
    </row>
    <row r="13" spans="1:20" x14ac:dyDescent="0.25">
      <c r="A13" s="2">
        <v>12</v>
      </c>
      <c r="B13" s="2"/>
      <c r="C13" s="2" t="s">
        <v>67</v>
      </c>
      <c r="D13" s="2">
        <v>7</v>
      </c>
      <c r="E13" s="2">
        <v>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>
        <f>SUM(D13:P13)</f>
        <v>7</v>
      </c>
      <c r="R13" s="2" t="e">
        <f>E13+F13+D13+G13+H13+J13+K13+L13+M13+N13+O13+P13+#REF!+#REF!+#REF!+#REF!+#REF!+#REF!+#REF!+#REF!+#REF!+#REF!</f>
        <v>#REF!</v>
      </c>
      <c r="T13" s="10"/>
    </row>
    <row r="14" spans="1:20" x14ac:dyDescent="0.25">
      <c r="A14" s="2">
        <v>13</v>
      </c>
      <c r="B14" s="2"/>
      <c r="C14" s="2" t="s">
        <v>61</v>
      </c>
      <c r="D14" s="2">
        <v>5</v>
      </c>
      <c r="E14" s="2">
        <v>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>
        <f>SUM(D14:P14)</f>
        <v>6</v>
      </c>
      <c r="R14" s="12" t="e">
        <f>E14+F14+D14+G14+H14+J14+K14+L14+M14+N14+O14+P14+#REF!+#REF!+#REF!+#REF!+#REF!+#REF!+#REF!+#REF!+#REF!+#REF!</f>
        <v>#REF!</v>
      </c>
    </row>
    <row r="15" spans="1:20" x14ac:dyDescent="0.25">
      <c r="A15" s="2">
        <v>14</v>
      </c>
      <c r="B15" s="2"/>
      <c r="C15" s="2" t="s">
        <v>403</v>
      </c>
      <c r="D15" s="2">
        <v>2</v>
      </c>
      <c r="E15" s="2">
        <v>4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>
        <f>SUM(D15:P15)</f>
        <v>6</v>
      </c>
      <c r="R15" s="12" t="e">
        <f>E15+F15+D15+G15+H15+J15+K15+L15+M15+N15+O15+P15+#REF!+#REF!+#REF!+#REF!+#REF!+#REF!+#REF!+#REF!+#REF!+#REF!</f>
        <v>#REF!</v>
      </c>
    </row>
    <row r="16" spans="1:20" x14ac:dyDescent="0.25">
      <c r="A16" s="2">
        <v>15</v>
      </c>
      <c r="B16" s="2"/>
      <c r="C16" s="2" t="s">
        <v>444</v>
      </c>
      <c r="D16" s="2">
        <v>0</v>
      </c>
      <c r="E16" s="2">
        <v>6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>
        <f>SUM(D16:P16)</f>
        <v>6</v>
      </c>
      <c r="R16" s="12"/>
    </row>
    <row r="17" spans="1:24" x14ac:dyDescent="0.25">
      <c r="A17" s="2">
        <v>16</v>
      </c>
      <c r="B17" s="2"/>
      <c r="C17" s="2" t="s">
        <v>83</v>
      </c>
      <c r="D17" s="2">
        <v>3</v>
      </c>
      <c r="E17" s="2">
        <v>2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>
        <f>SUM(D17:P17)</f>
        <v>5</v>
      </c>
      <c r="R17" s="12" t="e">
        <f>E17+F17+D17+G17+H17+J17+K17+L17+M17+N17+O17+P17+#REF!+#REF!+#REF!+#REF!+#REF!+#REF!+#REF!+#REF!+#REF!+#REF!</f>
        <v>#REF!</v>
      </c>
    </row>
    <row r="18" spans="1:24" x14ac:dyDescent="0.25">
      <c r="A18" s="2">
        <v>17</v>
      </c>
      <c r="B18" s="2"/>
      <c r="C18" s="2" t="s">
        <v>142</v>
      </c>
      <c r="D18" s="2">
        <v>4</v>
      </c>
      <c r="E18" s="2">
        <v>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>
        <f>SUM(D18:P18)</f>
        <v>4</v>
      </c>
      <c r="R18" s="12" t="e">
        <f>E18+F18+D18+G18+H18+J18+K18+L18+M18+N18+O18+P18+#REF!+#REF!+#REF!+#REF!+#REF!+#REF!+#REF!+#REF!+#REF!+#REF!</f>
        <v>#REF!</v>
      </c>
    </row>
    <row r="19" spans="1:24" x14ac:dyDescent="0.25">
      <c r="A19" s="2">
        <v>18</v>
      </c>
      <c r="B19" s="2"/>
      <c r="C19" s="2" t="s">
        <v>335</v>
      </c>
      <c r="D19" s="2">
        <v>4</v>
      </c>
      <c r="E19" s="2">
        <v>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>
        <f>SUM(D19:P19)</f>
        <v>4</v>
      </c>
      <c r="R19" s="12" t="e">
        <f>E19+F19+D19+G19+H19+J19+K19+L19+M19+N19+O19+P19+#REF!+#REF!+#REF!+#REF!+#REF!+#REF!+#REF!+#REF!+#REF!+#REF!</f>
        <v>#REF!</v>
      </c>
      <c r="T19" s="10"/>
    </row>
    <row r="20" spans="1:24" x14ac:dyDescent="0.25">
      <c r="A20" s="2">
        <v>19</v>
      </c>
      <c r="B20" s="2"/>
      <c r="C20" s="2" t="s">
        <v>297</v>
      </c>
      <c r="D20" s="2">
        <v>4</v>
      </c>
      <c r="E20" s="2">
        <v>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f>SUM(D20:P20)</f>
        <v>4</v>
      </c>
      <c r="R20" s="12" t="e">
        <f>E20+F20+D20+G20+H20+J20+K20+L20+M20+N20+O20+P20+#REF!+#REF!+#REF!+#REF!+#REF!+#REF!+#REF!+#REF!+#REF!+#REF!</f>
        <v>#REF!</v>
      </c>
    </row>
    <row r="21" spans="1:24" x14ac:dyDescent="0.25">
      <c r="A21" s="2">
        <v>20</v>
      </c>
      <c r="B21" s="2"/>
      <c r="C21" s="2" t="s">
        <v>12</v>
      </c>
      <c r="D21" s="2">
        <v>3</v>
      </c>
      <c r="E21" s="2">
        <v>1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>
        <f>SUM(D21:P21)</f>
        <v>4</v>
      </c>
      <c r="R21" s="12" t="e">
        <f>E21+F21+D21+G21+H21+J21+K21+L21+M21+N21+O21+P21+#REF!+#REF!+#REF!+#REF!+#REF!+#REF!+#REF!+#REF!+#REF!+#REF!</f>
        <v>#REF!</v>
      </c>
    </row>
    <row r="22" spans="1:24" x14ac:dyDescent="0.25">
      <c r="A22" s="2">
        <v>21</v>
      </c>
      <c r="B22" s="2"/>
      <c r="C22" s="2" t="s">
        <v>118</v>
      </c>
      <c r="D22" s="2">
        <v>2</v>
      </c>
      <c r="E22" s="2">
        <v>2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>
        <f>SUM(D22:P22)</f>
        <v>4</v>
      </c>
      <c r="R22" s="12" t="e">
        <f>E22+F22+D22+G22+H22+J22+K22+L22+M22+N22+O22+P22+#REF!+#REF!+#REF!+#REF!+#REF!+#REF!+#REF!+#REF!+#REF!+#REF!</f>
        <v>#REF!</v>
      </c>
    </row>
    <row r="23" spans="1:24" x14ac:dyDescent="0.25">
      <c r="A23" s="2">
        <v>22</v>
      </c>
      <c r="B23" s="2"/>
      <c r="C23" s="2" t="s">
        <v>202</v>
      </c>
      <c r="D23" s="2">
        <v>2</v>
      </c>
      <c r="E23" s="2">
        <v>2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>
        <f>SUM(D23:P23)</f>
        <v>4</v>
      </c>
      <c r="R23" s="12" t="e">
        <f>E23+F23+D23+G23+H23+J23+K23+L23+M23+N23+O23+P23+#REF!+#REF!+#REF!+#REF!+#REF!+#REF!+#REF!+#REF!+#REF!+#REF!</f>
        <v>#REF!</v>
      </c>
    </row>
    <row r="24" spans="1:24" x14ac:dyDescent="0.25">
      <c r="A24" s="2">
        <v>23</v>
      </c>
      <c r="B24" s="2"/>
      <c r="C24" s="2" t="s">
        <v>13</v>
      </c>
      <c r="D24" s="2">
        <v>1</v>
      </c>
      <c r="E24" s="2">
        <v>3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>
        <f>SUM(D24:P24)</f>
        <v>4</v>
      </c>
      <c r="R24" s="2" t="e">
        <f>E24+F24+D24+G24+H24+J24+K24+L24+M24+N24+O24+P24+#REF!+#REF!+#REF!+#REF!+#REF!+#REF!+#REF!+#REF!+#REF!+#REF!</f>
        <v>#REF!</v>
      </c>
      <c r="W24" s="10"/>
      <c r="X24" s="10"/>
    </row>
    <row r="25" spans="1:24" x14ac:dyDescent="0.25">
      <c r="A25" s="2">
        <v>24</v>
      </c>
      <c r="B25" s="2"/>
      <c r="C25" s="2" t="s">
        <v>26</v>
      </c>
      <c r="D25" s="2">
        <v>1</v>
      </c>
      <c r="E25" s="2">
        <v>3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>
        <f>SUM(D25:P25)</f>
        <v>4</v>
      </c>
      <c r="R25" s="2" t="e">
        <f>E25+F25+D25+G25+H25+J25+K25+L25+M25+N25+O25+P25+#REF!+#REF!+#REF!+#REF!+#REF!+#REF!+#REF!+#REF!+#REF!+#REF!</f>
        <v>#REF!</v>
      </c>
    </row>
    <row r="26" spans="1:24" x14ac:dyDescent="0.25">
      <c r="A26" s="2">
        <v>25</v>
      </c>
      <c r="B26" s="2"/>
      <c r="C26" s="2" t="s">
        <v>167</v>
      </c>
      <c r="D26" s="2">
        <v>1</v>
      </c>
      <c r="E26" s="2">
        <v>3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>
        <f>SUM(D26:P26)</f>
        <v>4</v>
      </c>
      <c r="R26" s="2" t="e">
        <f>E26+F26+D26+G26+H26+J26+K26+L26+M26+N26+O26+P26+#REF!+#REF!+#REF!+#REF!+#REF!+#REF!+#REF!+#REF!+#REF!+#REF!</f>
        <v>#REF!</v>
      </c>
    </row>
    <row r="27" spans="1:24" x14ac:dyDescent="0.25">
      <c r="A27" s="2">
        <v>26</v>
      </c>
      <c r="B27" s="2"/>
      <c r="C27" s="2" t="s">
        <v>139</v>
      </c>
      <c r="D27" s="2">
        <v>3</v>
      </c>
      <c r="E27" s="2">
        <v>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>
        <f>SUM(D27:P27)</f>
        <v>3</v>
      </c>
      <c r="R27" s="2" t="e">
        <f>E27+F27+D27+G27+H27+J27+K27+L27+M27+N27+O27+P27+#REF!+#REF!+#REF!+#REF!+#REF!+#REF!+#REF!+#REF!+#REF!+#REF!</f>
        <v>#REF!</v>
      </c>
    </row>
    <row r="28" spans="1:24" x14ac:dyDescent="0.25">
      <c r="A28" s="2">
        <v>27</v>
      </c>
      <c r="B28" s="2"/>
      <c r="C28" s="2" t="s">
        <v>63</v>
      </c>
      <c r="D28" s="2">
        <v>2</v>
      </c>
      <c r="E28" s="2">
        <v>1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>
        <f>SUM(D28:P28)</f>
        <v>3</v>
      </c>
      <c r="R28" s="2" t="e">
        <f>E28+F28+D28+G28+H28+J28+K28+L28+M28+N28+O28+P28+#REF!+#REF!+#REF!+#REF!+#REF!+#REF!+#REF!+#REF!+#REF!+#REF!</f>
        <v>#REF!</v>
      </c>
    </row>
    <row r="29" spans="1:24" x14ac:dyDescent="0.25">
      <c r="A29" s="2">
        <v>28</v>
      </c>
      <c r="B29" s="2"/>
      <c r="C29" s="2" t="s">
        <v>66</v>
      </c>
      <c r="D29" s="2">
        <v>2</v>
      </c>
      <c r="E29" s="2">
        <v>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>
        <f>SUM(D29:P29)</f>
        <v>2</v>
      </c>
      <c r="R29" s="2" t="e">
        <f>E29+F29+D29+G29+H29+J29+K29+L29+M29+N29+O29+P29+#REF!+#REF!+#REF!+#REF!+#REF!+#REF!+#REF!+#REF!+#REF!+#REF!</f>
        <v>#REF!</v>
      </c>
    </row>
    <row r="30" spans="1:24" x14ac:dyDescent="0.25">
      <c r="A30" s="2">
        <v>29</v>
      </c>
      <c r="B30" s="2"/>
      <c r="C30" s="2" t="s">
        <v>193</v>
      </c>
      <c r="D30" s="2">
        <v>2</v>
      </c>
      <c r="E30" s="2">
        <v>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>
        <f>SUM(D30:P30)</f>
        <v>2</v>
      </c>
      <c r="R30" s="2" t="e">
        <f>E30+F30+D30+G30+H30+J30+K30+L30+M30+N30+O30+P30+#REF!+#REF!+#REF!+#REF!+#REF!+#REF!+#REF!+#REF!+#REF!+#REF!</f>
        <v>#REF!</v>
      </c>
    </row>
    <row r="31" spans="1:24" x14ac:dyDescent="0.25">
      <c r="A31" s="2">
        <v>30</v>
      </c>
      <c r="B31" s="2"/>
      <c r="C31" s="2" t="s">
        <v>174</v>
      </c>
      <c r="D31" s="2">
        <v>2</v>
      </c>
      <c r="E31" s="2">
        <v>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>
        <f>SUM(D31:P31)</f>
        <v>2</v>
      </c>
      <c r="R31" s="2" t="e">
        <f>E31+F31+D31+G31+H31+J31+K31+L31+M31+N31+O31+P31+#REF!+#REF!+#REF!+#REF!+#REF!+#REF!+#REF!+#REF!+#REF!+#REF!</f>
        <v>#REF!</v>
      </c>
      <c r="W31" s="10"/>
      <c r="X31" s="10"/>
    </row>
    <row r="32" spans="1:24" x14ac:dyDescent="0.25">
      <c r="A32" s="2">
        <v>31</v>
      </c>
      <c r="B32" s="2"/>
      <c r="C32" s="2" t="s">
        <v>45</v>
      </c>
      <c r="D32" s="2">
        <v>1</v>
      </c>
      <c r="E32" s="2">
        <v>1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>
        <f>SUM(D32:P32)</f>
        <v>2</v>
      </c>
      <c r="R32" s="2" t="e">
        <f>E32+F32+D32+G32+H32+J32+K32+L32+M32+N32+O32+P32+#REF!+#REF!+#REF!+#REF!+#REF!+#REF!+#REF!+#REF!+#REF!+#REF!</f>
        <v>#REF!</v>
      </c>
    </row>
    <row r="33" spans="1:44" x14ac:dyDescent="0.25">
      <c r="A33" s="2">
        <v>32</v>
      </c>
      <c r="B33" s="2"/>
      <c r="C33" s="2" t="s">
        <v>69</v>
      </c>
      <c r="D33" s="2">
        <v>1</v>
      </c>
      <c r="E33" s="2">
        <v>1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>
        <f>SUM(D33:P33)</f>
        <v>2</v>
      </c>
      <c r="R33" s="2" t="e">
        <f>E33+F33+D33+G33+H33+J33+K33+L33+M33+N33+O33+P33+#REF!+#REF!+#REF!+#REF!+#REF!+#REF!+#REF!+#REF!+#REF!+#REF!</f>
        <v>#REF!</v>
      </c>
    </row>
    <row r="34" spans="1:44" x14ac:dyDescent="0.25">
      <c r="A34" s="2">
        <v>33</v>
      </c>
      <c r="B34" s="2"/>
      <c r="C34" s="2" t="s">
        <v>357</v>
      </c>
      <c r="D34" s="2">
        <v>1</v>
      </c>
      <c r="E34" s="2">
        <v>1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>
        <f>SUM(D34:P34)</f>
        <v>2</v>
      </c>
      <c r="R34" s="2" t="e">
        <f>E34+F34+D34+G34+H34+J34+K34+L34+M34+N34+O34+P34+#REF!+#REF!+#REF!+#REF!+#REF!+#REF!+#REF!+#REF!+#REF!+#REF!</f>
        <v>#REF!</v>
      </c>
    </row>
    <row r="35" spans="1:44" x14ac:dyDescent="0.25">
      <c r="A35" s="2">
        <v>34</v>
      </c>
      <c r="B35" s="2"/>
      <c r="C35" s="9" t="s">
        <v>391</v>
      </c>
      <c r="D35" s="2">
        <v>1</v>
      </c>
      <c r="E35" s="2">
        <v>1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>
        <f>SUM(D35:P35)</f>
        <v>2</v>
      </c>
      <c r="R35" s="2" t="e">
        <f>E35+F35+D35+G35+H35+J35+K35+L35+M35+N35+O35+P35+#REF!+#REF!+#REF!+#REF!+#REF!+#REF!+#REF!+#REF!+#REF!+#REF!</f>
        <v>#REF!</v>
      </c>
    </row>
    <row r="36" spans="1:44" x14ac:dyDescent="0.25">
      <c r="A36" s="2">
        <v>35</v>
      </c>
      <c r="B36" s="2"/>
      <c r="C36" s="2" t="s">
        <v>469</v>
      </c>
      <c r="D36" s="2"/>
      <c r="E36" s="2">
        <v>2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>
        <f>SUM(D36:P36)</f>
        <v>2</v>
      </c>
      <c r="R36" s="2"/>
    </row>
    <row r="37" spans="1:44" x14ac:dyDescent="0.25">
      <c r="A37" s="2">
        <v>36</v>
      </c>
      <c r="B37" s="2"/>
      <c r="C37" s="2" t="s">
        <v>143</v>
      </c>
      <c r="D37" s="2">
        <v>0</v>
      </c>
      <c r="E37" s="2">
        <v>2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>
        <f>SUM(D37:P37)</f>
        <v>2</v>
      </c>
      <c r="R37" s="2" t="e">
        <f>E37+F37+D37+G37+H37+J37+K37+L37+M37+N37+O37+P37+#REF!+#REF!+#REF!+#REF!+#REF!+#REF!+#REF!+#REF!+#REF!+#REF!</f>
        <v>#REF!</v>
      </c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</row>
    <row r="38" spans="1:44" x14ac:dyDescent="0.25">
      <c r="A38" s="2">
        <v>37</v>
      </c>
      <c r="B38" s="2"/>
      <c r="C38" s="2" t="s">
        <v>160</v>
      </c>
      <c r="D38" s="2">
        <v>0</v>
      </c>
      <c r="E38" s="2">
        <v>2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>
        <f>SUM(D38:P38)</f>
        <v>2</v>
      </c>
      <c r="R38" s="2" t="e">
        <f>E38+F38+D38+G38+H38+J38+K38+L38+M38+N38+O38+P38+#REF!+#REF!+#REF!+#REF!+#REF!+#REF!+#REF!+#REF!+#REF!+#REF!</f>
        <v>#REF!</v>
      </c>
    </row>
    <row r="39" spans="1:44" x14ac:dyDescent="0.25">
      <c r="A39" s="2">
        <v>38</v>
      </c>
      <c r="B39" s="2"/>
      <c r="C39" s="2" t="s">
        <v>15</v>
      </c>
      <c r="D39" s="2">
        <v>1</v>
      </c>
      <c r="E39" s="2">
        <v>0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>
        <f>SUM(D39:P39)</f>
        <v>1</v>
      </c>
      <c r="R39" s="3" t="e">
        <f>E39+F39+D39+G39+H39+J39+K39+L39+M39+N39+O39+P39+#REF!+#REF!+#REF!+#REF!+#REF!+#REF!+#REF!+#REF!+#REF!+#REF!</f>
        <v>#REF!</v>
      </c>
    </row>
    <row r="40" spans="1:44" x14ac:dyDescent="0.25">
      <c r="A40" s="2">
        <v>39</v>
      </c>
      <c r="B40" s="2"/>
      <c r="C40" s="2" t="s">
        <v>115</v>
      </c>
      <c r="D40" s="2">
        <v>1</v>
      </c>
      <c r="E40" s="2">
        <v>0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>
        <f>SUM(D40:P40)</f>
        <v>1</v>
      </c>
      <c r="R40" s="2" t="e">
        <f>E40+F40+D40+G40+H40+J40+K40+L40+M40+N40+O40+P40+#REF!+#REF!+#REF!+#REF!+#REF!+#REF!+#REF!+#REF!+#REF!+#REF!</f>
        <v>#REF!</v>
      </c>
    </row>
    <row r="41" spans="1:44" x14ac:dyDescent="0.25">
      <c r="A41" s="2">
        <v>40</v>
      </c>
      <c r="B41" s="2"/>
      <c r="C41" s="2" t="s">
        <v>148</v>
      </c>
      <c r="D41" s="2">
        <v>1</v>
      </c>
      <c r="E41" s="1">
        <v>0</v>
      </c>
      <c r="F41" s="1"/>
      <c r="G41" s="2"/>
      <c r="H41" s="2"/>
      <c r="I41" s="2"/>
      <c r="J41" s="2"/>
      <c r="K41" s="2"/>
      <c r="L41" s="2"/>
      <c r="M41" s="2"/>
      <c r="N41" s="2"/>
      <c r="O41" s="2"/>
      <c r="P41" s="2"/>
      <c r="Q41" s="2">
        <f>SUM(D41:P41)</f>
        <v>1</v>
      </c>
      <c r="R41" s="2" t="e">
        <f>E41+F41+D41+G41+H41+J41+K41+L41+M41+N41+O41+P41+#REF!+#REF!+#REF!+#REF!+#REF!+#REF!+#REF!+#REF!+#REF!+#REF!</f>
        <v>#REF!</v>
      </c>
    </row>
    <row r="42" spans="1:44" x14ac:dyDescent="0.25">
      <c r="A42" s="2">
        <v>41</v>
      </c>
      <c r="B42" s="2"/>
      <c r="C42" s="2" t="s">
        <v>129</v>
      </c>
      <c r="D42" s="2">
        <v>1</v>
      </c>
      <c r="E42" s="2">
        <v>0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>
        <f>SUM(D42:P42)</f>
        <v>1</v>
      </c>
      <c r="R42" s="2" t="e">
        <f>E42+F42+D42+G42+H42+J42+K42+L42+M42+N42+O42+P42+#REF!+#REF!+#REF!+#REF!+#REF!+#REF!+#REF!+#REF!+#REF!+#REF!</f>
        <v>#REF!</v>
      </c>
    </row>
    <row r="43" spans="1:44" x14ac:dyDescent="0.25">
      <c r="A43" s="2">
        <v>42</v>
      </c>
      <c r="B43" s="2"/>
      <c r="C43" s="9" t="s">
        <v>213</v>
      </c>
      <c r="D43" s="2">
        <v>1</v>
      </c>
      <c r="E43" s="2">
        <v>0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>
        <f>SUM(D43:P43)</f>
        <v>1</v>
      </c>
      <c r="R43" s="2" t="e">
        <f>E43+F43+D43+G43+H43+J43+K43+L43+M43+N43+O43+P43+#REF!+#REF!+#REF!+#REF!+#REF!+#REF!+#REF!+#REF!+#REF!+#REF!</f>
        <v>#REF!</v>
      </c>
    </row>
    <row r="44" spans="1:44" x14ac:dyDescent="0.25">
      <c r="A44" s="2">
        <v>43</v>
      </c>
      <c r="B44" s="2"/>
      <c r="C44" s="9" t="s">
        <v>92</v>
      </c>
      <c r="D44" s="2">
        <v>1</v>
      </c>
      <c r="E44" s="2">
        <v>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>
        <f>SUM(D44:P44)</f>
        <v>1</v>
      </c>
      <c r="R44" s="2" t="e">
        <f>E44+F44+D44+G44+H44+J44+K44+L44+M44+N44+O44+P44+#REF!+#REF!+#REF!+#REF!+#REF!+#REF!+#REF!+#REF!+#REF!+#REF!</f>
        <v>#REF!</v>
      </c>
    </row>
    <row r="45" spans="1:44" x14ac:dyDescent="0.25">
      <c r="A45" s="2">
        <v>44</v>
      </c>
      <c r="B45" s="2"/>
      <c r="C45" s="15" t="s">
        <v>29</v>
      </c>
      <c r="D45" s="2">
        <v>1</v>
      </c>
      <c r="E45" s="2">
        <v>0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>
        <f>SUM(D45:P45)</f>
        <v>1</v>
      </c>
      <c r="R45" s="3" t="e">
        <f>E45+F45+D45+G45+H45+J45+K45+L45+M45+N45+O45+P45+#REF!+#REF!+#REF!+#REF!+#REF!+#REF!+#REF!+#REF!+#REF!+#REF!</f>
        <v>#REF!</v>
      </c>
    </row>
    <row r="46" spans="1:44" x14ac:dyDescent="0.25">
      <c r="A46" s="2">
        <v>45</v>
      </c>
      <c r="B46" s="2"/>
      <c r="C46" s="9" t="s">
        <v>137</v>
      </c>
      <c r="D46" s="2">
        <v>1</v>
      </c>
      <c r="E46" s="2">
        <v>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>
        <f>SUM(D46:P46)</f>
        <v>1</v>
      </c>
      <c r="R46" s="2" t="e">
        <f>E46+F46+D46+G46+H46+J46+K46+L46+M46+N46+O46+P46+#REF!+#REF!+#REF!+#REF!+#REF!+#REF!+#REF!+#REF!+#REF!+#REF!</f>
        <v>#REF!</v>
      </c>
    </row>
    <row r="47" spans="1:44" x14ac:dyDescent="0.25">
      <c r="A47" s="2">
        <v>46</v>
      </c>
      <c r="B47" s="2"/>
      <c r="C47" s="9" t="s">
        <v>359</v>
      </c>
      <c r="D47" s="2">
        <v>1</v>
      </c>
      <c r="E47" s="2">
        <v>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>
        <f>SUM(D47:P47)</f>
        <v>1</v>
      </c>
      <c r="R47" s="2" t="e">
        <f>E47+F47+D47+G47+H47+J47+K47+L47+M47+N47+O47+P47+#REF!+#REF!+#REF!+#REF!+#REF!+#REF!+#REF!+#REF!+#REF!+#REF!</f>
        <v>#REF!</v>
      </c>
    </row>
    <row r="48" spans="1:44" x14ac:dyDescent="0.25">
      <c r="A48" s="2">
        <v>47</v>
      </c>
      <c r="B48" s="2"/>
      <c r="C48" s="9" t="s">
        <v>363</v>
      </c>
      <c r="D48" s="2">
        <v>1</v>
      </c>
      <c r="E48" s="2">
        <v>0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>
        <f>SUM(D48:P48)</f>
        <v>1</v>
      </c>
      <c r="R48" s="2" t="e">
        <f>E48+F48+D48+G48+H48+J48+K48+L48+M48+N48+O48+P48+#REF!+#REF!+#REF!+#REF!+#REF!+#REF!+#REF!+#REF!+#REF!+#REF!</f>
        <v>#REF!</v>
      </c>
    </row>
    <row r="49" spans="1:18" x14ac:dyDescent="0.25">
      <c r="A49" s="2">
        <v>48</v>
      </c>
      <c r="B49" s="2"/>
      <c r="C49" s="9" t="s">
        <v>367</v>
      </c>
      <c r="D49" s="2">
        <v>1</v>
      </c>
      <c r="E49" s="2">
        <v>0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>
        <f>SUM(D49:P49)</f>
        <v>1</v>
      </c>
      <c r="R49" s="2" t="e">
        <f>E49+F49+D49+G49+H49+J49+K49+L49+M49+N49+O49+P49+#REF!+#REF!+#REF!+#REF!+#REF!+#REF!+#REF!+#REF!+#REF!+#REF!</f>
        <v>#REF!</v>
      </c>
    </row>
    <row r="50" spans="1:18" x14ac:dyDescent="0.25">
      <c r="A50" s="2">
        <v>49</v>
      </c>
      <c r="B50" s="2"/>
      <c r="C50" s="2" t="s">
        <v>389</v>
      </c>
      <c r="D50" s="2">
        <v>1</v>
      </c>
      <c r="E50" s="2">
        <v>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>
        <f>SUM(D50:P50)</f>
        <v>1</v>
      </c>
      <c r="R50" s="2" t="e">
        <f>E50+F50+D50+G50+H50+J50+K50+L50+M50+N50+O50+P50+#REF!+#REF!+#REF!+#REF!+#REF!+#REF!+#REF!+#REF!+#REF!+#REF!</f>
        <v>#REF!</v>
      </c>
    </row>
    <row r="51" spans="1:18" x14ac:dyDescent="0.25">
      <c r="A51" s="2">
        <v>50</v>
      </c>
      <c r="B51" s="2"/>
      <c r="C51" s="2" t="s">
        <v>396</v>
      </c>
      <c r="D51" s="2">
        <v>1</v>
      </c>
      <c r="E51" s="2">
        <v>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>
        <f>SUM(D51:P51)</f>
        <v>1</v>
      </c>
      <c r="R51" s="2" t="e">
        <f>E51+F51+D51+G51+H51+J51+K51+L51+M51+N51+O51+P51+#REF!+#REF!+#REF!+#REF!+#REF!+#REF!+#REF!+#REF!+#REF!+#REF!</f>
        <v>#REF!</v>
      </c>
    </row>
    <row r="52" spans="1:18" x14ac:dyDescent="0.25">
      <c r="A52" s="2">
        <v>51</v>
      </c>
      <c r="B52" s="2"/>
      <c r="C52" s="2" t="s">
        <v>387</v>
      </c>
      <c r="D52" s="2">
        <v>1</v>
      </c>
      <c r="E52" s="2">
        <v>0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>
        <f>SUM(D52:P52)</f>
        <v>1</v>
      </c>
      <c r="R52" s="2" t="e">
        <f>E52+F52+D52+G52+H52+J52+K52+L52+M52+N52+O52+P52+#REF!+#REF!+#REF!+#REF!+#REF!+#REF!+#REF!+#REF!+#REF!+#REF!</f>
        <v>#REF!</v>
      </c>
    </row>
    <row r="53" spans="1:18" x14ac:dyDescent="0.25">
      <c r="A53" s="2">
        <v>52</v>
      </c>
      <c r="B53" s="2"/>
      <c r="C53" s="2" t="s">
        <v>327</v>
      </c>
      <c r="D53" s="2">
        <v>1</v>
      </c>
      <c r="E53" s="2">
        <v>0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>
        <f>SUM(D53:P53)</f>
        <v>1</v>
      </c>
      <c r="R53" s="2" t="e">
        <f>E53+F53+D53+G53+H53+J53+K53+L53+M53+N53+O53+P53+#REF!+#REF!+#REF!+#REF!+#REF!+#REF!+#REF!+#REF!+#REF!+#REF!</f>
        <v>#REF!</v>
      </c>
    </row>
    <row r="54" spans="1:18" x14ac:dyDescent="0.25">
      <c r="A54" s="2">
        <v>53</v>
      </c>
      <c r="B54" s="2"/>
      <c r="C54" s="2" t="s">
        <v>316</v>
      </c>
      <c r="D54" s="2">
        <v>1</v>
      </c>
      <c r="E54" s="2">
        <v>0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>
        <f>SUM(D54:P54)</f>
        <v>1</v>
      </c>
      <c r="R54" s="2" t="e">
        <f>E54+F54+D54+G54+H54+J54+K54+L54+M54+N54+O54+P54+#REF!+#REF!+#REF!+#REF!+#REF!+#REF!+#REF!+#REF!+#REF!+#REF!</f>
        <v>#REF!</v>
      </c>
    </row>
    <row r="55" spans="1:18" x14ac:dyDescent="0.25">
      <c r="A55" s="2">
        <v>54</v>
      </c>
      <c r="B55" s="2"/>
      <c r="C55" s="2" t="s">
        <v>394</v>
      </c>
      <c r="D55" s="2">
        <v>1</v>
      </c>
      <c r="E55" s="2">
        <v>0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>
        <f>SUM(D55:P55)</f>
        <v>1</v>
      </c>
      <c r="R55" s="2" t="e">
        <f>E55+F55+D55+G55+H55+J55+K55+L55+M55+N55+O55+P55+#REF!+#REF!+#REF!+#REF!+#REF!+#REF!+#REF!+#REF!+#REF!+#REF!</f>
        <v>#REF!</v>
      </c>
    </row>
    <row r="56" spans="1:18" x14ac:dyDescent="0.25">
      <c r="A56" s="2">
        <v>55</v>
      </c>
      <c r="B56" s="2"/>
      <c r="C56" s="2" t="s">
        <v>325</v>
      </c>
      <c r="D56" s="2">
        <v>1</v>
      </c>
      <c r="E56" s="2">
        <v>0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>
        <f>SUM(D56:P56)</f>
        <v>1</v>
      </c>
      <c r="R56" s="2" t="e">
        <f>E56+F56+D56+G56+H56+J56+K56+L56+M56+N56+O56+P56+#REF!+#REF!+#REF!+#REF!+#REF!+#REF!+#REF!+#REF!+#REF!+#REF!</f>
        <v>#REF!</v>
      </c>
    </row>
    <row r="57" spans="1:18" x14ac:dyDescent="0.25">
      <c r="A57" s="2">
        <v>56</v>
      </c>
      <c r="B57" s="2"/>
      <c r="C57" s="2" t="s">
        <v>361</v>
      </c>
      <c r="D57" s="2">
        <v>1</v>
      </c>
      <c r="E57" s="2">
        <v>0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>
        <f>SUM(D57:P57)</f>
        <v>1</v>
      </c>
      <c r="R57" s="2" t="e">
        <f>E57+F57+D57+G57+H57+J57+K57+L57+M57+N57+O57+P57+#REF!+#REF!+#REF!+#REF!+#REF!+#REF!+#REF!+#REF!+#REF!+#REF!</f>
        <v>#REF!</v>
      </c>
    </row>
    <row r="58" spans="1:18" x14ac:dyDescent="0.25">
      <c r="A58" s="2">
        <v>57</v>
      </c>
      <c r="B58" s="2"/>
      <c r="C58" s="2" t="s">
        <v>283</v>
      </c>
      <c r="D58" s="2">
        <v>1</v>
      </c>
      <c r="E58" s="2">
        <v>0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>
        <f>SUM(D58:P58)</f>
        <v>1</v>
      </c>
      <c r="R58" s="2" t="e">
        <f>E58+F58+D58+G58+H58+J58+K58+L58+M58+N58+O58+P58+#REF!+#REF!+#REF!+#REF!+#REF!+#REF!+#REF!+#REF!+#REF!+#REF!</f>
        <v>#REF!</v>
      </c>
    </row>
    <row r="59" spans="1:18" x14ac:dyDescent="0.25">
      <c r="A59" s="2">
        <v>58</v>
      </c>
      <c r="B59" s="2"/>
      <c r="C59" s="2" t="s">
        <v>371</v>
      </c>
      <c r="D59" s="2">
        <v>1</v>
      </c>
      <c r="E59" s="2">
        <v>0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>
        <f>SUM(D59:P59)</f>
        <v>1</v>
      </c>
      <c r="R59" s="2" t="e">
        <f>E59+F59+D59+G59+H59+J59+K59+L59+M59+N59+O59+P59+#REF!+#REF!+#REF!+#REF!+#REF!+#REF!+#REF!+#REF!+#REF!+#REF!</f>
        <v>#REF!</v>
      </c>
    </row>
    <row r="60" spans="1:18" x14ac:dyDescent="0.25">
      <c r="A60" s="2">
        <v>59</v>
      </c>
      <c r="B60" s="2"/>
      <c r="C60" s="2" t="s">
        <v>505</v>
      </c>
      <c r="D60" s="2">
        <v>0</v>
      </c>
      <c r="E60" s="2">
        <v>1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>
        <f>SUM(D60:P60)</f>
        <v>1</v>
      </c>
      <c r="R60" s="2"/>
    </row>
    <row r="61" spans="1:18" x14ac:dyDescent="0.25">
      <c r="A61" s="2">
        <v>60</v>
      </c>
      <c r="B61" s="2"/>
      <c r="C61" s="2" t="s">
        <v>541</v>
      </c>
      <c r="D61" s="2">
        <v>0</v>
      </c>
      <c r="E61" s="2">
        <v>1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>
        <f>SUM(D61:P61)</f>
        <v>1</v>
      </c>
      <c r="R61" s="2"/>
    </row>
    <row r="62" spans="1:18" x14ac:dyDescent="0.25">
      <c r="A62" s="2">
        <v>61</v>
      </c>
      <c r="B62" s="2"/>
      <c r="C62" s="2" t="s">
        <v>456</v>
      </c>
      <c r="D62" s="2">
        <v>0</v>
      </c>
      <c r="E62" s="2">
        <v>1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>
        <f>SUM(D62:P62)</f>
        <v>1</v>
      </c>
      <c r="R62" s="2"/>
    </row>
    <row r="63" spans="1:18" x14ac:dyDescent="0.25">
      <c r="A63" s="2">
        <v>62</v>
      </c>
      <c r="B63" s="2"/>
      <c r="C63" s="2" t="s">
        <v>532</v>
      </c>
      <c r="D63" s="2">
        <v>0</v>
      </c>
      <c r="E63" s="2">
        <v>1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>
        <f>SUM(D63:P63)</f>
        <v>1</v>
      </c>
      <c r="R63" s="2"/>
    </row>
    <row r="64" spans="1:18" x14ac:dyDescent="0.25">
      <c r="A64" s="2">
        <v>63</v>
      </c>
      <c r="B64" s="2"/>
      <c r="C64" s="2" t="s">
        <v>543</v>
      </c>
      <c r="D64" s="2">
        <v>0</v>
      </c>
      <c r="E64" s="2">
        <v>1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>
        <f>SUM(D64:P64)</f>
        <v>1</v>
      </c>
      <c r="R64" s="2"/>
    </row>
    <row r="65" spans="1:18" x14ac:dyDescent="0.25">
      <c r="A65" s="2">
        <v>64</v>
      </c>
      <c r="B65" s="2"/>
      <c r="C65" s="2" t="s">
        <v>11</v>
      </c>
      <c r="D65" s="2">
        <v>0</v>
      </c>
      <c r="E65" s="2">
        <v>1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>
        <f>SUM(D65:P65)</f>
        <v>1</v>
      </c>
      <c r="R65" s="2" t="e">
        <f>E65+F65+D65+G65+H65+J65+K65+L65+M65+N65+O65+P65+#REF!+#REF!+#REF!+#REF!+#REF!+#REF!+#REF!+#REF!+#REF!+#REF!</f>
        <v>#REF!</v>
      </c>
    </row>
    <row r="66" spans="1:18" x14ac:dyDescent="0.25">
      <c r="A66" s="2">
        <v>65</v>
      </c>
      <c r="B66" s="2"/>
      <c r="C66" s="9" t="s">
        <v>544</v>
      </c>
      <c r="D66" s="2">
        <v>0</v>
      </c>
      <c r="E66" s="2">
        <v>1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>
        <f>SUM(D66:P66)</f>
        <v>1</v>
      </c>
      <c r="R66" s="2"/>
    </row>
    <row r="67" spans="1:18" x14ac:dyDescent="0.25">
      <c r="A67" s="2">
        <v>66</v>
      </c>
      <c r="B67" s="2"/>
      <c r="C67" s="9" t="s">
        <v>125</v>
      </c>
      <c r="D67" s="2">
        <v>0</v>
      </c>
      <c r="E67" s="2">
        <v>1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>
        <f>SUM(D67:P67)</f>
        <v>1</v>
      </c>
      <c r="R67" s="2" t="e">
        <f>E67+F67+D67+G67+H67+J67+K67+L67+M67+N67+O67+P67+#REF!+#REF!+#REF!+#REF!+#REF!+#REF!+#REF!+#REF!+#REF!+#REF!</f>
        <v>#REF!</v>
      </c>
    </row>
    <row r="68" spans="1:18" x14ac:dyDescent="0.25">
      <c r="A68" s="2">
        <v>67</v>
      </c>
      <c r="B68" s="2"/>
      <c r="C68" s="15" t="s">
        <v>117</v>
      </c>
      <c r="D68" s="2">
        <v>0</v>
      </c>
      <c r="E68" s="2">
        <v>1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>
        <f>SUM(D68:P68)</f>
        <v>1</v>
      </c>
      <c r="R68" s="2" t="e">
        <f>E68+F68+D68+G68+H68+J68+K68+L68+M68+N68+O68+P68+#REF!+#REF!+#REF!+#REF!+#REF!+#REF!+#REF!+#REF!+#REF!+#REF!</f>
        <v>#REF!</v>
      </c>
    </row>
    <row r="69" spans="1:18" x14ac:dyDescent="0.25">
      <c r="A69" s="2">
        <v>68</v>
      </c>
      <c r="B69" s="2"/>
      <c r="C69" s="9" t="s">
        <v>545</v>
      </c>
      <c r="D69" s="2">
        <v>0</v>
      </c>
      <c r="E69" s="2">
        <v>1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>
        <f>SUM(D69:P69)</f>
        <v>1</v>
      </c>
      <c r="R69" s="2"/>
    </row>
    <row r="70" spans="1:18" x14ac:dyDescent="0.25">
      <c r="A70" s="2"/>
      <c r="B70" s="2"/>
      <c r="C70" s="9" t="s">
        <v>20</v>
      </c>
      <c r="D70" s="2">
        <v>0</v>
      </c>
      <c r="E70" s="2">
        <v>0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>
        <f>SUM(D70:P70)</f>
        <v>0</v>
      </c>
      <c r="R70" s="4" t="e">
        <f>E70+F70+D70+G70+H70+J70+K70+L70+M70+N70+O70+P70+#REF!+#REF!+#REF!+#REF!+#REF!+#REF!+#REF!+#REF!+#REF!+#REF!</f>
        <v>#REF!</v>
      </c>
    </row>
    <row r="71" spans="1:18" x14ac:dyDescent="0.25">
      <c r="A71" s="2"/>
      <c r="B71" s="2"/>
      <c r="C71" s="9" t="s">
        <v>156</v>
      </c>
      <c r="D71" s="2">
        <v>0</v>
      </c>
      <c r="E71" s="2">
        <v>0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>
        <f>SUM(D71:P71)</f>
        <v>0</v>
      </c>
      <c r="R71" s="2" t="e">
        <f>E71+F71+D71+G71+H71+J71+K71+L71+M71+N71+O71+P71+#REF!+#REF!+#REF!+#REF!+#REF!+#REF!+#REF!+#REF!+#REF!+#REF!</f>
        <v>#REF!</v>
      </c>
    </row>
    <row r="72" spans="1:18" x14ac:dyDescent="0.25">
      <c r="A72" s="2"/>
      <c r="B72" s="2"/>
      <c r="C72" s="9" t="s">
        <v>10</v>
      </c>
      <c r="D72" s="2">
        <v>0</v>
      </c>
      <c r="E72" s="2">
        <v>0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>
        <f>SUM(D72:P72)</f>
        <v>0</v>
      </c>
      <c r="R72" s="2" t="e">
        <f>E72+F72+D72+G72+H72+J72+K72+L72+M72+N72+O72+P72+#REF!+#REF!+#REF!+#REF!+#REF!+#REF!+#REF!+#REF!+#REF!+#REF!</f>
        <v>#REF!</v>
      </c>
    </row>
    <row r="73" spans="1:18" x14ac:dyDescent="0.25">
      <c r="A73" s="2"/>
      <c r="B73" s="2"/>
      <c r="C73" s="15" t="s">
        <v>112</v>
      </c>
      <c r="D73" s="2">
        <v>0</v>
      </c>
      <c r="E73" s="2">
        <v>0</v>
      </c>
      <c r="F73" s="1"/>
      <c r="G73" s="2"/>
      <c r="H73" s="2"/>
      <c r="I73" s="2"/>
      <c r="J73" s="2"/>
      <c r="K73" s="2"/>
      <c r="L73" s="2"/>
      <c r="M73" s="2"/>
      <c r="N73" s="2"/>
      <c r="O73" s="2"/>
      <c r="P73" s="2"/>
      <c r="Q73" s="2">
        <f>SUM(D73:P73)</f>
        <v>0</v>
      </c>
      <c r="R73" s="2" t="e">
        <f>E73+F73+D73+G73+H73+J73+K73+L73+M73+N73+O73+P73+#REF!+#REF!+#REF!+#REF!+#REF!+#REF!+#REF!+#REF!+#REF!+#REF!</f>
        <v>#REF!</v>
      </c>
    </row>
    <row r="74" spans="1:18" x14ac:dyDescent="0.25">
      <c r="A74" s="2"/>
      <c r="B74" s="2"/>
      <c r="C74" s="9" t="s">
        <v>226</v>
      </c>
      <c r="D74" s="2">
        <v>0</v>
      </c>
      <c r="E74" s="2">
        <v>0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>
        <f>SUM(D74:P74)</f>
        <v>0</v>
      </c>
      <c r="R74" s="2" t="e">
        <f>E74+F74+D74+G74+H74+J74+K74+L74+M74+N74+O74+P74+#REF!+#REF!+#REF!+#REF!+#REF!+#REF!+#REF!+#REF!+#REF!+#REF!</f>
        <v>#REF!</v>
      </c>
    </row>
    <row r="75" spans="1:18" x14ac:dyDescent="0.25">
      <c r="A75" s="2"/>
      <c r="B75" s="2"/>
      <c r="C75" s="9" t="s">
        <v>30</v>
      </c>
      <c r="D75" s="2">
        <v>0</v>
      </c>
      <c r="E75" s="2">
        <v>0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>
        <f>SUM(D75:P75)</f>
        <v>0</v>
      </c>
      <c r="R75" s="2" t="e">
        <f>E75+F75+D75+G75+H75+J75+K75+L75+M75+N75+O75+P75+#REF!+#REF!+#REF!+#REF!+#REF!+#REF!+#REF!+#REF!+#REF!+#REF!</f>
        <v>#REF!</v>
      </c>
    </row>
    <row r="76" spans="1:18" x14ac:dyDescent="0.25">
      <c r="A76" s="2"/>
      <c r="B76" s="2"/>
      <c r="C76" s="9" t="s">
        <v>122</v>
      </c>
      <c r="D76" s="2">
        <v>0</v>
      </c>
      <c r="E76" s="2">
        <v>0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>
        <f>SUM(D76:P76)</f>
        <v>0</v>
      </c>
      <c r="R76" s="2" t="e">
        <f>E76+F76+D76+G76+H76+J76+K76+L76+M76+N76+O76+P76+#REF!+#REF!+#REF!+#REF!+#REF!+#REF!+#REF!+#REF!+#REF!+#REF!</f>
        <v>#REF!</v>
      </c>
    </row>
    <row r="77" spans="1:18" x14ac:dyDescent="0.25">
      <c r="A77" s="2"/>
      <c r="B77" s="2"/>
      <c r="C77" s="9" t="s">
        <v>170</v>
      </c>
      <c r="D77" s="2">
        <v>0</v>
      </c>
      <c r="E77" s="2">
        <v>0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>
        <f>SUM(D77:P77)</f>
        <v>0</v>
      </c>
      <c r="R77" s="2" t="e">
        <f>E77+F77+D77+G77+H77+J77+K77+L77+M77+N77+O77+P77+#REF!+#REF!+#REF!+#REF!+#REF!+#REF!+#REF!+#REF!+#REF!+#REF!</f>
        <v>#REF!</v>
      </c>
    </row>
    <row r="78" spans="1:18" x14ac:dyDescent="0.25">
      <c r="A78" s="2"/>
      <c r="B78" s="2"/>
      <c r="C78" s="9" t="s">
        <v>155</v>
      </c>
      <c r="D78" s="2">
        <v>0</v>
      </c>
      <c r="E78" s="2">
        <v>0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>
        <f>SUM(D78:P78)</f>
        <v>0</v>
      </c>
      <c r="R78" s="2" t="e">
        <f>E78+F78+D78+G78+H78+J78+K78+L78+M78+N78+O78+P78+#REF!+#REF!+#REF!+#REF!+#REF!+#REF!+#REF!+#REF!+#REF!+#REF!</f>
        <v>#REF!</v>
      </c>
    </row>
    <row r="79" spans="1:18" x14ac:dyDescent="0.25">
      <c r="A79" s="2"/>
      <c r="B79" s="2"/>
      <c r="C79" s="9" t="s">
        <v>203</v>
      </c>
      <c r="D79" s="2">
        <v>0</v>
      </c>
      <c r="E79" s="2">
        <v>0</v>
      </c>
      <c r="F79" s="1"/>
      <c r="G79" s="2"/>
      <c r="H79" s="2"/>
      <c r="I79" s="2"/>
      <c r="J79" s="2"/>
      <c r="K79" s="2"/>
      <c r="L79" s="2"/>
      <c r="M79" s="2"/>
      <c r="N79" s="2"/>
      <c r="O79" s="2"/>
      <c r="P79" s="2"/>
      <c r="Q79" s="2">
        <f>SUM(D79:P79)</f>
        <v>0</v>
      </c>
      <c r="R79" s="2" t="e">
        <f>E79+F79+D79+G79+H79+J79+K79+L79+M79+N79+O79+P79+#REF!+#REF!+#REF!+#REF!+#REF!+#REF!+#REF!+#REF!+#REF!+#REF!</f>
        <v>#REF!</v>
      </c>
    </row>
    <row r="80" spans="1:18" x14ac:dyDescent="0.25">
      <c r="A80" s="2"/>
      <c r="B80" s="2"/>
      <c r="C80" s="9" t="s">
        <v>51</v>
      </c>
      <c r="D80" s="2">
        <v>0</v>
      </c>
      <c r="E80" s="2">
        <v>0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>
        <f>SUM(D80:P80)</f>
        <v>0</v>
      </c>
      <c r="R80" s="2" t="e">
        <f>E80+F80+D80+G80+H80+J80+K80+L80+M80+N80+O80+P80+#REF!+#REF!+#REF!+#REF!+#REF!+#REF!+#REF!+#REF!+#REF!+#REF!</f>
        <v>#REF!</v>
      </c>
    </row>
    <row r="81" spans="1:18" x14ac:dyDescent="0.25">
      <c r="A81" s="2"/>
      <c r="B81" s="2"/>
      <c r="C81" s="9" t="s">
        <v>173</v>
      </c>
      <c r="D81" s="2">
        <v>0</v>
      </c>
      <c r="E81" s="2">
        <v>0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>
        <f>SUM(D81:P81)</f>
        <v>0</v>
      </c>
      <c r="R81" s="2" t="e">
        <f>E81+F81+D81+G81+H81+J81+K81+L81+M81+N81+O81+P81+#REF!+#REF!+#REF!+#REF!+#REF!+#REF!+#REF!+#REF!+#REF!+#REF!</f>
        <v>#REF!</v>
      </c>
    </row>
    <row r="82" spans="1:18" x14ac:dyDescent="0.25">
      <c r="A82" s="2"/>
      <c r="B82" s="2"/>
      <c r="C82" s="9" t="s">
        <v>201</v>
      </c>
      <c r="D82" s="2">
        <v>0</v>
      </c>
      <c r="E82" s="2">
        <v>0</v>
      </c>
      <c r="F82" s="1"/>
      <c r="G82" s="2"/>
      <c r="H82" s="2"/>
      <c r="I82" s="2"/>
      <c r="J82" s="2"/>
      <c r="K82" s="2"/>
      <c r="L82" s="2"/>
      <c r="M82" s="2"/>
      <c r="N82" s="2"/>
      <c r="O82" s="2"/>
      <c r="P82" s="2"/>
      <c r="Q82" s="2">
        <f>SUM(D82:P82)</f>
        <v>0</v>
      </c>
      <c r="R82" s="2" t="e">
        <f>E82+F82+D82+G82+H82+J82+K82+L82+M82+N82+O82+P82+#REF!+#REF!+#REF!+#REF!+#REF!+#REF!+#REF!+#REF!+#REF!+#REF!</f>
        <v>#REF!</v>
      </c>
    </row>
    <row r="83" spans="1:18" x14ac:dyDescent="0.25">
      <c r="A83" s="2"/>
      <c r="B83" s="2"/>
      <c r="C83" s="15" t="s">
        <v>172</v>
      </c>
      <c r="D83" s="2">
        <v>0</v>
      </c>
      <c r="E83" s="2">
        <v>0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>
        <f>SUM(D83:P83)</f>
        <v>0</v>
      </c>
      <c r="R83" s="2" t="e">
        <f>E83+F83+D83+G83+H83+J83+K83+L83+M83+N83+O83+P83+#REF!+#REF!+#REF!+#REF!+#REF!+#REF!+#REF!+#REF!+#REF!+#REF!</f>
        <v>#REF!</v>
      </c>
    </row>
    <row r="84" spans="1:18" x14ac:dyDescent="0.25">
      <c r="A84" s="2"/>
      <c r="B84" s="2"/>
      <c r="C84" s="9" t="s">
        <v>7</v>
      </c>
      <c r="D84" s="2">
        <v>0</v>
      </c>
      <c r="E84" s="2">
        <v>0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>
        <f>SUM(D84:P84)</f>
        <v>0</v>
      </c>
      <c r="R84" s="2" t="e">
        <f>E84+F84+D84+G84+H84+J84+K84+L84+M84+N84+O84+P84+#REF!+#REF!+#REF!+#REF!+#REF!+#REF!+#REF!+#REF!+#REF!+#REF!</f>
        <v>#REF!</v>
      </c>
    </row>
    <row r="85" spans="1:18" x14ac:dyDescent="0.25">
      <c r="A85" s="2"/>
      <c r="B85" s="2"/>
      <c r="C85" s="2" t="s">
        <v>182</v>
      </c>
      <c r="D85" s="2">
        <v>0</v>
      </c>
      <c r="E85" s="2">
        <v>0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>
        <f>SUM(D85:P85)</f>
        <v>0</v>
      </c>
      <c r="R85" s="2" t="e">
        <f>E85+F85+D85+G85+H85+J85+K85+L85+M85+N85+O85+P85+#REF!+#REF!+#REF!+#REF!+#REF!+#REF!+#REF!+#REF!+#REF!+#REF!</f>
        <v>#REF!</v>
      </c>
    </row>
    <row r="86" spans="1:18" x14ac:dyDescent="0.25">
      <c r="A86" s="2"/>
      <c r="B86" s="2"/>
      <c r="C86" s="2" t="s">
        <v>177</v>
      </c>
      <c r="D86" s="2">
        <v>0</v>
      </c>
      <c r="E86" s="2">
        <v>0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>
        <f>SUM(D86:P86)</f>
        <v>0</v>
      </c>
      <c r="R86" s="2" t="e">
        <f>E86+F86+D86+G86+H86+J86+K86+L86+M86+N86+O86+P86+#REF!+#REF!+#REF!+#REF!+#REF!+#REF!+#REF!+#REF!+#REF!+#REF!</f>
        <v>#REF!</v>
      </c>
    </row>
    <row r="87" spans="1:18" x14ac:dyDescent="0.25">
      <c r="A87" s="2"/>
      <c r="B87" s="2"/>
      <c r="C87" s="2" t="s">
        <v>130</v>
      </c>
      <c r="D87" s="2">
        <v>0</v>
      </c>
      <c r="E87" s="2">
        <v>0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>
        <f>SUM(D87:P87)</f>
        <v>0</v>
      </c>
      <c r="R87" s="2" t="e">
        <f>E87+F87+D87+G87+H87+J87+K87+L87+M87+N87+O87+P87+#REF!+#REF!+#REF!+#REF!+#REF!+#REF!+#REF!+#REF!+#REF!+#REF!</f>
        <v>#REF!</v>
      </c>
    </row>
    <row r="88" spans="1:18" x14ac:dyDescent="0.25">
      <c r="A88" s="2"/>
      <c r="B88" s="2"/>
      <c r="C88" s="2" t="s">
        <v>123</v>
      </c>
      <c r="D88" s="2">
        <v>0</v>
      </c>
      <c r="E88" s="2">
        <v>0</v>
      </c>
      <c r="F88" s="1"/>
      <c r="G88" s="2"/>
      <c r="H88" s="2"/>
      <c r="I88" s="2"/>
      <c r="J88" s="2"/>
      <c r="K88" s="2"/>
      <c r="L88" s="2"/>
      <c r="M88" s="2"/>
      <c r="N88" s="2"/>
      <c r="O88" s="2"/>
      <c r="P88" s="2"/>
      <c r="Q88" s="2">
        <f>SUM(D88:P88)</f>
        <v>0</v>
      </c>
      <c r="R88" s="2" t="e">
        <f>E88+F88+D88+G88+H88+J88+K88+L88+M88+N88+O88+P88+#REF!+#REF!+#REF!+#REF!+#REF!+#REF!+#REF!+#REF!+#REF!+#REF!</f>
        <v>#REF!</v>
      </c>
    </row>
    <row r="89" spans="1:18" x14ac:dyDescent="0.25">
      <c r="A89" s="2"/>
      <c r="B89" s="2"/>
      <c r="C89" s="2" t="s">
        <v>14</v>
      </c>
      <c r="D89" s="2">
        <v>0</v>
      </c>
      <c r="E89" s="2">
        <v>0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>
        <f>SUM(D89:P89)</f>
        <v>0</v>
      </c>
      <c r="R89" s="2" t="e">
        <f>E89+F89+D89+G89+H89+J89+K89+L89+M89+N89+O89+P89+#REF!+#REF!+#REF!+#REF!+#REF!+#REF!+#REF!+#REF!+#REF!+#REF!</f>
        <v>#REF!</v>
      </c>
    </row>
    <row r="90" spans="1:18" x14ac:dyDescent="0.25">
      <c r="A90" s="2"/>
      <c r="B90" s="2"/>
      <c r="C90" s="2" t="s">
        <v>205</v>
      </c>
      <c r="D90" s="2">
        <v>0</v>
      </c>
      <c r="E90" s="2">
        <v>0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>
        <f>SUM(D90:P90)</f>
        <v>0</v>
      </c>
      <c r="R90" s="2" t="e">
        <f>E90+F90+D90+G90+H90+J90+K90+L90+M90+N90+O90+P90+#REF!+#REF!+#REF!+#REF!+#REF!+#REF!+#REF!+#REF!+#REF!+#REF!</f>
        <v>#REF!</v>
      </c>
    </row>
    <row r="91" spans="1:18" x14ac:dyDescent="0.25">
      <c r="A91" s="2"/>
      <c r="B91" s="2"/>
      <c r="C91" s="2" t="s">
        <v>221</v>
      </c>
      <c r="D91" s="2">
        <v>0</v>
      </c>
      <c r="E91" s="2">
        <v>0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>
        <f>SUM(D91:P91)</f>
        <v>0</v>
      </c>
      <c r="R91" s="2" t="e">
        <f>E91+F91+D91+G91+H91+J91+K91+L91+M91+N91+O91+P91+#REF!+#REF!+#REF!+#REF!+#REF!+#REF!+#REF!+#REF!+#REF!+#REF!</f>
        <v>#REF!</v>
      </c>
    </row>
    <row r="92" spans="1:18" x14ac:dyDescent="0.25">
      <c r="A92" s="2"/>
      <c r="B92" s="2"/>
      <c r="C92" s="2" t="s">
        <v>144</v>
      </c>
      <c r="D92" s="2">
        <v>0</v>
      </c>
      <c r="E92" s="2">
        <v>0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>
        <f>SUM(D92:P92)</f>
        <v>0</v>
      </c>
      <c r="R92" s="2" t="e">
        <f>E92+F92+D92+G92+H92+J92+K92+L92+M92+N92+O92+P92+#REF!+#REF!+#REF!+#REF!+#REF!+#REF!+#REF!+#REF!+#REF!+#REF!</f>
        <v>#REF!</v>
      </c>
    </row>
    <row r="93" spans="1:18" x14ac:dyDescent="0.25">
      <c r="A93" s="2"/>
      <c r="B93" s="2"/>
      <c r="C93" s="2" t="s">
        <v>224</v>
      </c>
      <c r="D93" s="2">
        <v>0</v>
      </c>
      <c r="E93" s="2">
        <v>0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>
        <f>SUM(D93:P93)</f>
        <v>0</v>
      </c>
      <c r="R93" s="2" t="e">
        <f>E93+F93+D93+G93+H93+J93+K93+L93+M93+N93+O93+P93+#REF!+#REF!+#REF!+#REF!+#REF!+#REF!+#REF!+#REF!+#REF!+#REF!</f>
        <v>#REF!</v>
      </c>
    </row>
    <row r="94" spans="1:18" x14ac:dyDescent="0.25">
      <c r="A94" s="2"/>
      <c r="B94" s="2"/>
      <c r="C94" s="2" t="s">
        <v>68</v>
      </c>
      <c r="D94" s="2">
        <v>0</v>
      </c>
      <c r="E94" s="2">
        <v>0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>
        <f>SUM(D94:P94)</f>
        <v>0</v>
      </c>
      <c r="R94" s="2" t="e">
        <f>E94+F94+D94+G94+H94+J94+K94+L94+M94+N94+O94+P94+#REF!+#REF!+#REF!+#REF!+#REF!+#REF!+#REF!+#REF!+#REF!+#REF!</f>
        <v>#REF!</v>
      </c>
    </row>
    <row r="95" spans="1:18" x14ac:dyDescent="0.25">
      <c r="A95" s="2"/>
      <c r="B95" s="2"/>
      <c r="C95" s="2" t="s">
        <v>179</v>
      </c>
      <c r="D95" s="2">
        <v>0</v>
      </c>
      <c r="E95" s="2">
        <v>0</v>
      </c>
      <c r="F95" s="1"/>
      <c r="G95" s="2"/>
      <c r="H95" s="2"/>
      <c r="I95" s="2"/>
      <c r="J95" s="2"/>
      <c r="K95" s="2"/>
      <c r="L95" s="2"/>
      <c r="M95" s="2"/>
      <c r="N95" s="2"/>
      <c r="O95" s="2"/>
      <c r="P95" s="2"/>
      <c r="Q95" s="2">
        <f>SUM(D95:P95)</f>
        <v>0</v>
      </c>
      <c r="R95" s="2" t="e">
        <f>E95+F95+D95+G95+H95+J95+K95+L95+M95+N95+O95+P95+#REF!+#REF!+#REF!+#REF!+#REF!+#REF!+#REF!+#REF!+#REF!+#REF!</f>
        <v>#REF!</v>
      </c>
    </row>
    <row r="96" spans="1:18" x14ac:dyDescent="0.25">
      <c r="A96" s="2"/>
      <c r="B96" s="2"/>
      <c r="C96" s="2" t="s">
        <v>190</v>
      </c>
      <c r="D96" s="2">
        <v>0</v>
      </c>
      <c r="E96" s="2">
        <v>0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>
        <f>SUM(D96:P96)</f>
        <v>0</v>
      </c>
      <c r="R96" s="2" t="e">
        <f>E96+F96+D96+G96+H96+J96+K96+L96+M96+N96+O96+P96+#REF!+#REF!+#REF!+#REF!+#REF!+#REF!+#REF!+#REF!+#REF!+#REF!</f>
        <v>#REF!</v>
      </c>
    </row>
    <row r="97" spans="1:24" x14ac:dyDescent="0.25">
      <c r="A97" s="2"/>
      <c r="B97" s="2"/>
      <c r="C97" s="14" t="s">
        <v>128</v>
      </c>
      <c r="D97" s="2">
        <v>0</v>
      </c>
      <c r="E97" s="2">
        <v>0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>
        <f>SUM(D97:P97)</f>
        <v>0</v>
      </c>
      <c r="R97" s="2" t="e">
        <f>E97+F97+D97+G97+H97+J97+K97+L97+M97+N97+O97+P97+#REF!+#REF!+#REF!+#REF!+#REF!+#REF!+#REF!+#REF!+#REF!+#REF!</f>
        <v>#REF!</v>
      </c>
    </row>
    <row r="98" spans="1:24" x14ac:dyDescent="0.25">
      <c r="A98" s="2"/>
      <c r="B98" s="2"/>
      <c r="C98" s="2" t="s">
        <v>227</v>
      </c>
      <c r="D98" s="2">
        <v>0</v>
      </c>
      <c r="E98" s="2">
        <v>0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>
        <f>SUM(D98:P98)</f>
        <v>0</v>
      </c>
      <c r="R98" s="2" t="e">
        <f>E98+F98+D98+G98+H98+J98+K98+L98+M98+N98+O98+P98+#REF!+#REF!+#REF!+#REF!+#REF!+#REF!+#REF!+#REF!+#REF!+#REF!</f>
        <v>#REF!</v>
      </c>
      <c r="X98" s="7"/>
    </row>
    <row r="99" spans="1:24" x14ac:dyDescent="0.25">
      <c r="A99" s="2"/>
      <c r="B99" s="2"/>
      <c r="C99" s="9" t="s">
        <v>219</v>
      </c>
      <c r="D99" s="2">
        <v>0</v>
      </c>
      <c r="E99" s="2">
        <v>0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>
        <f>SUM(D99:P99)</f>
        <v>0</v>
      </c>
      <c r="R99" s="2" t="e">
        <f>E99+F99+D99+G99+H99+J99+K99+L99+M99+N99+O99+P99+#REF!+#REF!+#REF!+#REF!+#REF!+#REF!+#REF!+#REF!+#REF!+#REF!</f>
        <v>#REF!</v>
      </c>
      <c r="X99" s="7"/>
    </row>
    <row r="100" spans="1:24" x14ac:dyDescent="0.25">
      <c r="A100" s="2"/>
      <c r="B100" s="2"/>
      <c r="C100" s="8" t="s">
        <v>150</v>
      </c>
      <c r="D100" s="2">
        <v>0</v>
      </c>
      <c r="E100" s="2">
        <v>0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>
        <f>SUM(D100:P100)</f>
        <v>0</v>
      </c>
      <c r="R100" s="2" t="e">
        <f>E100+F100+D100+G100+H100+J100+K100+L100+M100+N100+O100+P100+#REF!+#REF!+#REF!+#REF!+#REF!+#REF!+#REF!+#REF!+#REF!+#REF!</f>
        <v>#REF!</v>
      </c>
    </row>
    <row r="101" spans="1:24" x14ac:dyDescent="0.25">
      <c r="A101" s="2"/>
      <c r="B101" s="2"/>
      <c r="C101" s="2" t="s">
        <v>198</v>
      </c>
      <c r="D101" s="2">
        <v>0</v>
      </c>
      <c r="E101" s="2">
        <v>0</v>
      </c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>
        <f>SUM(D101:P101)</f>
        <v>0</v>
      </c>
      <c r="R101" s="2" t="e">
        <f>E101+F101+D101+G101+H101+J101+K101+L101+M101+N101+O101+P101+#REF!+#REF!+#REF!+#REF!+#REF!+#REF!+#REF!+#REF!+#REF!+#REF!</f>
        <v>#REF!</v>
      </c>
    </row>
    <row r="102" spans="1:24" x14ac:dyDescent="0.25">
      <c r="A102" s="2"/>
      <c r="B102" s="2"/>
      <c r="C102" s="2" t="s">
        <v>50</v>
      </c>
      <c r="D102" s="2">
        <v>0</v>
      </c>
      <c r="E102" s="2">
        <v>0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>
        <f>SUM(D102:P102)</f>
        <v>0</v>
      </c>
      <c r="R102" s="2" t="e">
        <f>E102+F102+D102+G102+H102+J102+K102+L102+M102+N102+O102+P102+#REF!+#REF!+#REF!+#REF!+#REF!+#REF!+#REF!+#REF!+#REF!+#REF!</f>
        <v>#REF!</v>
      </c>
    </row>
    <row r="103" spans="1:24" x14ac:dyDescent="0.25">
      <c r="A103" s="2"/>
      <c r="B103" s="2"/>
      <c r="C103" s="2" t="s">
        <v>243</v>
      </c>
      <c r="D103" s="2">
        <v>0</v>
      </c>
      <c r="E103" s="2">
        <v>0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>
        <f>SUM(D103:P103)</f>
        <v>0</v>
      </c>
      <c r="R103" s="2" t="e">
        <f>E103+F103+D103+G103+H103+J103+K103+L103+M103+N103+O103+P103+#REF!+#REF!+#REF!+#REF!+#REF!+#REF!+#REF!+#REF!+#REF!+#REF!</f>
        <v>#REF!</v>
      </c>
    </row>
    <row r="104" spans="1:24" x14ac:dyDescent="0.25">
      <c r="A104" s="2"/>
      <c r="B104" s="2"/>
      <c r="C104" s="2" t="s">
        <v>59</v>
      </c>
      <c r="D104" s="2">
        <v>0</v>
      </c>
      <c r="E104" s="2">
        <v>0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>
        <f>SUM(D104:P104)</f>
        <v>0</v>
      </c>
      <c r="R104" s="2" t="e">
        <f>E104+F104+D104+G104+H104+J104+K104+L104+M104+N104+O104+P104+#REF!+#REF!+#REF!+#REF!+#REF!+#REF!+#REF!+#REF!+#REF!+#REF!</f>
        <v>#REF!</v>
      </c>
    </row>
    <row r="105" spans="1:24" x14ac:dyDescent="0.25">
      <c r="A105" s="2"/>
      <c r="B105" s="2"/>
      <c r="C105" s="2" t="s">
        <v>244</v>
      </c>
      <c r="D105" s="2">
        <v>0</v>
      </c>
      <c r="E105" s="2">
        <v>0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>
        <f>SUM(D105:P105)</f>
        <v>0</v>
      </c>
      <c r="R105" s="2" t="e">
        <f>E105+F105+D105+G105+H105+J105+K105+L105+M105+N105+O105+P105+#REF!+#REF!+#REF!+#REF!+#REF!+#REF!+#REF!+#REF!+#REF!+#REF!</f>
        <v>#REF!</v>
      </c>
    </row>
    <row r="106" spans="1:24" x14ac:dyDescent="0.25">
      <c r="A106" s="2"/>
      <c r="B106" s="2"/>
      <c r="C106" s="2" t="s">
        <v>76</v>
      </c>
      <c r="D106" s="2">
        <v>0</v>
      </c>
      <c r="E106" s="2">
        <v>0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>
        <f>SUM(D106:P106)</f>
        <v>0</v>
      </c>
      <c r="R106" s="2" t="e">
        <f>E106+F106+D106+G106+H106+J106+K106+L106+M106+N106+O106+P106+#REF!+#REF!+#REF!+#REF!+#REF!+#REF!+#REF!+#REF!+#REF!+#REF!</f>
        <v>#REF!</v>
      </c>
    </row>
    <row r="107" spans="1:24" x14ac:dyDescent="0.25">
      <c r="A107" s="2"/>
      <c r="B107" s="2"/>
      <c r="C107" s="2" t="s">
        <v>163</v>
      </c>
      <c r="D107" s="2">
        <v>0</v>
      </c>
      <c r="E107" s="2">
        <v>0</v>
      </c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>
        <f>SUM(D107:P107)</f>
        <v>0</v>
      </c>
      <c r="R107" s="2" t="e">
        <f>E107+F107+D107+G107+H107+J107+K107+L107+M107+N107+O107+P107+#REF!+#REF!+#REF!+#REF!+#REF!+#REF!+#REF!+#REF!+#REF!+#REF!</f>
        <v>#REF!</v>
      </c>
    </row>
    <row r="108" spans="1:24" x14ac:dyDescent="0.25">
      <c r="A108" s="2"/>
      <c r="B108" s="2"/>
      <c r="C108" s="2" t="s">
        <v>228</v>
      </c>
      <c r="D108" s="2">
        <v>0</v>
      </c>
      <c r="E108" s="2">
        <v>0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>
        <f>SUM(D108:P108)</f>
        <v>0</v>
      </c>
      <c r="R108" s="2" t="e">
        <f>E108+F108+D108+G108+H108+J108+K108+L108+M108+N108+O108+P108+#REF!+#REF!+#REF!+#REF!+#REF!+#REF!+#REF!+#REF!+#REF!+#REF!</f>
        <v>#REF!</v>
      </c>
    </row>
    <row r="109" spans="1:24" x14ac:dyDescent="0.25">
      <c r="A109" s="2"/>
      <c r="B109" s="2"/>
      <c r="C109" s="2" t="s">
        <v>246</v>
      </c>
      <c r="D109" s="2">
        <v>0</v>
      </c>
      <c r="E109" s="2">
        <v>0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>
        <f>SUM(D109:P109)</f>
        <v>0</v>
      </c>
      <c r="R109" s="2" t="e">
        <f>E109+F109+D109+G109+H109+J109+K109+L109+M109+N109+O109+P109+#REF!+#REF!+#REF!+#REF!+#REF!+#REF!+#REF!+#REF!+#REF!+#REF!</f>
        <v>#REF!</v>
      </c>
    </row>
    <row r="110" spans="1:24" x14ac:dyDescent="0.25">
      <c r="A110" s="2"/>
      <c r="B110" s="2"/>
      <c r="C110" s="2" t="s">
        <v>188</v>
      </c>
      <c r="D110" s="2">
        <v>0</v>
      </c>
      <c r="E110" s="2">
        <v>0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>
        <f>SUM(D110:P110)</f>
        <v>0</v>
      </c>
      <c r="R110" s="2" t="e">
        <f>E110+F110+D110+G110+H110+J110+K110+L110+M110+N110+O110+P110+#REF!+#REF!+#REF!+#REF!+#REF!+#REF!+#REF!+#REF!+#REF!+#REF!</f>
        <v>#REF!</v>
      </c>
    </row>
    <row r="111" spans="1:24" x14ac:dyDescent="0.25">
      <c r="A111" s="2"/>
      <c r="B111" s="2"/>
      <c r="C111" s="2" t="s">
        <v>223</v>
      </c>
      <c r="D111" s="2">
        <v>0</v>
      </c>
      <c r="E111" s="2">
        <v>0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>
        <f>SUM(D111:P111)</f>
        <v>0</v>
      </c>
      <c r="R111" s="2" t="e">
        <f>E111+F111+D111+G111+H111+J111+K111+L111+M111+N111+O111+P111+#REF!+#REF!+#REF!+#REF!+#REF!+#REF!+#REF!+#REF!+#REF!+#REF!</f>
        <v>#REF!</v>
      </c>
    </row>
    <row r="112" spans="1:24" x14ac:dyDescent="0.25">
      <c r="A112" s="2"/>
      <c r="B112" s="2"/>
      <c r="C112" s="2" t="s">
        <v>176</v>
      </c>
      <c r="D112" s="2">
        <v>0</v>
      </c>
      <c r="E112" s="2">
        <v>0</v>
      </c>
      <c r="F112" s="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>
        <f>SUM(D112:P112)</f>
        <v>0</v>
      </c>
      <c r="R112" s="2" t="e">
        <f>E112+F112+D112+G112+H112+J112+K112+L112+M112+N112+O112+P112+#REF!+#REF!+#REF!+#REF!+#REF!+#REF!+#REF!+#REF!+#REF!+#REF!</f>
        <v>#REF!</v>
      </c>
    </row>
    <row r="113" spans="1:24" x14ac:dyDescent="0.25">
      <c r="A113" s="2"/>
      <c r="B113" s="2"/>
      <c r="C113" s="2" t="s">
        <v>225</v>
      </c>
      <c r="D113" s="2">
        <v>0</v>
      </c>
      <c r="E113" s="2">
        <v>0</v>
      </c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>
        <f>SUM(D113:P113)</f>
        <v>0</v>
      </c>
      <c r="R113" s="2" t="e">
        <f>E113+F113+D113+G113+H113+J113+K113+L113+M113+N113+O113+P113+#REF!+#REF!+#REF!+#REF!+#REF!+#REF!+#REF!+#REF!+#REF!+#REF!</f>
        <v>#REF!</v>
      </c>
    </row>
    <row r="114" spans="1:24" x14ac:dyDescent="0.25">
      <c r="A114" s="2"/>
      <c r="B114" s="2"/>
      <c r="C114" s="2" t="s">
        <v>236</v>
      </c>
      <c r="D114" s="2">
        <v>0</v>
      </c>
      <c r="E114" s="2">
        <v>0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>
        <f>SUM(D114:P114)</f>
        <v>0</v>
      </c>
      <c r="R114" s="2" t="e">
        <f>E114+F114+D114+G114+H114+J114+K114+L114+M114+N114+O114+P114+#REF!+#REF!+#REF!+#REF!+#REF!+#REF!+#REF!+#REF!+#REF!+#REF!</f>
        <v>#REF!</v>
      </c>
    </row>
    <row r="115" spans="1:24" x14ac:dyDescent="0.25">
      <c r="A115" s="2"/>
      <c r="B115" s="2"/>
      <c r="C115" s="2" t="s">
        <v>212</v>
      </c>
      <c r="D115" s="2">
        <v>0</v>
      </c>
      <c r="E115" s="2">
        <v>0</v>
      </c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>
        <f>SUM(D115:P115)</f>
        <v>0</v>
      </c>
      <c r="R115" s="2" t="e">
        <f>E115+F115+D115+G115+H115+J115+K115+L115+M115+N115+O115+P115+#REF!+#REF!+#REF!+#REF!+#REF!+#REF!+#REF!+#REF!+#REF!+#REF!</f>
        <v>#REF!</v>
      </c>
    </row>
    <row r="116" spans="1:24" x14ac:dyDescent="0.25">
      <c r="A116" s="2"/>
      <c r="B116" s="2"/>
      <c r="C116" s="2" t="s">
        <v>231</v>
      </c>
      <c r="D116" s="2">
        <v>0</v>
      </c>
      <c r="E116" s="2">
        <v>0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>
        <f>SUM(D116:P116)</f>
        <v>0</v>
      </c>
      <c r="R116" s="2" t="e">
        <f>E116+F116+D116+G116+H116+J116+K116+L116+M116+N116+O116+P116+#REF!+#REF!+#REF!+#REF!+#REF!+#REF!+#REF!+#REF!+#REF!+#REF!</f>
        <v>#REF!</v>
      </c>
    </row>
    <row r="117" spans="1:24" x14ac:dyDescent="0.25">
      <c r="A117" s="2"/>
      <c r="B117" s="2"/>
      <c r="C117" s="2" t="s">
        <v>215</v>
      </c>
      <c r="D117" s="2">
        <v>0</v>
      </c>
      <c r="E117" s="2">
        <v>0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>
        <f>SUM(D117:P117)</f>
        <v>0</v>
      </c>
      <c r="R117" s="2" t="e">
        <f>E117+F117+D117+G117+H117+J117+K117+L117+M117+N117+O117+P117+#REF!+#REF!+#REF!+#REF!+#REF!+#REF!+#REF!+#REF!+#REF!+#REF!</f>
        <v>#REF!</v>
      </c>
    </row>
    <row r="118" spans="1:24" x14ac:dyDescent="0.25">
      <c r="A118" s="2"/>
      <c r="B118" s="2"/>
      <c r="C118" s="2" t="s">
        <v>237</v>
      </c>
      <c r="D118" s="2">
        <v>0</v>
      </c>
      <c r="E118" s="2">
        <v>0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>
        <f>SUM(D118:P118)</f>
        <v>0</v>
      </c>
      <c r="R118" s="2" t="e">
        <f>E118+F118+D118+G118+H118+J118+K118+L118+M118+N118+O118+P118+#REF!+#REF!+#REF!+#REF!+#REF!+#REF!+#REF!+#REF!+#REF!+#REF!</f>
        <v>#REF!</v>
      </c>
    </row>
    <row r="119" spans="1:24" x14ac:dyDescent="0.25">
      <c r="A119" s="2"/>
      <c r="B119" s="2"/>
      <c r="C119" s="2" t="s">
        <v>211</v>
      </c>
      <c r="D119" s="2">
        <v>0</v>
      </c>
      <c r="E119" s="2">
        <v>0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>
        <f>SUM(D119:P119)</f>
        <v>0</v>
      </c>
      <c r="R119" s="2" t="e">
        <f>E119+F119+D119+G119+H119+J119+K119+L119+M119+N119+O119+P119+#REF!+#REF!+#REF!+#REF!+#REF!+#REF!+#REF!+#REF!+#REF!+#REF!</f>
        <v>#REF!</v>
      </c>
    </row>
    <row r="120" spans="1:24" x14ac:dyDescent="0.25">
      <c r="A120" s="2"/>
      <c r="B120" s="2"/>
      <c r="C120" s="2" t="s">
        <v>222</v>
      </c>
      <c r="D120" s="2">
        <v>0</v>
      </c>
      <c r="E120" s="2">
        <v>0</v>
      </c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>
        <f>SUM(D120:P120)</f>
        <v>0</v>
      </c>
      <c r="R120" s="2" t="e">
        <f>E120+F120+D120+G120+H120+J120+K120+L120+M120+N120+O120+P120+#REF!+#REF!+#REF!+#REF!+#REF!+#REF!+#REF!+#REF!+#REF!+#REF!</f>
        <v>#REF!</v>
      </c>
    </row>
    <row r="121" spans="1:24" x14ac:dyDescent="0.25">
      <c r="A121" s="2"/>
      <c r="B121" s="2"/>
      <c r="C121" s="2" t="s">
        <v>242</v>
      </c>
      <c r="D121" s="2">
        <v>0</v>
      </c>
      <c r="E121" s="2">
        <v>0</v>
      </c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>
        <f>SUM(D121:P121)</f>
        <v>0</v>
      </c>
      <c r="R121" s="2" t="e">
        <f>E121+F121+D121+G121+H121+J121+K121+L121+M121+N121+O121+P121+#REF!+#REF!+#REF!+#REF!+#REF!+#REF!+#REF!+#REF!+#REF!+#REF!</f>
        <v>#REF!</v>
      </c>
    </row>
    <row r="122" spans="1:24" x14ac:dyDescent="0.25">
      <c r="A122" s="2"/>
      <c r="B122" s="2"/>
      <c r="C122" s="2" t="s">
        <v>258</v>
      </c>
      <c r="D122" s="2">
        <v>0</v>
      </c>
      <c r="E122" s="2">
        <v>0</v>
      </c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>
        <f>SUM(D122:P122)</f>
        <v>0</v>
      </c>
      <c r="R122" s="2" t="e">
        <f>E122+F122+D122+G122+H122+J122+K122+L122+M122+N122+O122+P122+#REF!+#REF!+#REF!+#REF!+#REF!+#REF!+#REF!+#REF!+#REF!+#REF!</f>
        <v>#REF!</v>
      </c>
    </row>
    <row r="123" spans="1:24" x14ac:dyDescent="0.25">
      <c r="A123" s="2"/>
      <c r="B123" s="2"/>
      <c r="C123" s="2" t="s">
        <v>209</v>
      </c>
      <c r="D123" s="2">
        <v>0</v>
      </c>
      <c r="E123" s="2">
        <v>0</v>
      </c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>
        <f>SUM(D123:P123)</f>
        <v>0</v>
      </c>
      <c r="R123" s="2" t="e">
        <f>E123+F123+D123+G123+H123+J123+K123+L123+M123+N123+O123+P123+#REF!+#REF!+#REF!+#REF!+#REF!+#REF!+#REF!+#REF!+#REF!+#REF!</f>
        <v>#REF!</v>
      </c>
      <c r="X123" s="7"/>
    </row>
    <row r="124" spans="1:24" x14ac:dyDescent="0.25">
      <c r="A124" s="2"/>
      <c r="B124" s="2"/>
      <c r="C124" s="2" t="s">
        <v>251</v>
      </c>
      <c r="D124" s="2">
        <v>0</v>
      </c>
      <c r="E124" s="2">
        <v>0</v>
      </c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>
        <f>SUM(D124:P124)</f>
        <v>0</v>
      </c>
      <c r="R124" s="2" t="e">
        <f>E124+F124+D124+G124+H124+J124+K124+L124+M124+N124+O124+P124+#REF!+#REF!+#REF!+#REF!+#REF!+#REF!+#REF!+#REF!+#REF!+#REF!</f>
        <v>#REF!</v>
      </c>
      <c r="X124" s="7"/>
    </row>
    <row r="125" spans="1:24" x14ac:dyDescent="0.25">
      <c r="A125" s="2"/>
      <c r="B125" s="2"/>
      <c r="C125" s="2" t="s">
        <v>239</v>
      </c>
      <c r="D125" s="2">
        <v>0</v>
      </c>
      <c r="E125" s="2">
        <v>0</v>
      </c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>
        <f>SUM(D125:P125)</f>
        <v>0</v>
      </c>
      <c r="R125" s="2" t="e">
        <f>E125+F125+D125+G125+H125+J125+K125+L125+M125+N125+O125+P125+#REF!+#REF!+#REF!+#REF!+#REF!+#REF!+#REF!+#REF!+#REF!+#REF!</f>
        <v>#REF!</v>
      </c>
      <c r="X125" s="7"/>
    </row>
    <row r="126" spans="1:24" x14ac:dyDescent="0.25">
      <c r="A126" s="2"/>
      <c r="B126" s="2"/>
      <c r="C126" s="2" t="s">
        <v>214</v>
      </c>
      <c r="D126" s="2">
        <v>0</v>
      </c>
      <c r="E126" s="2">
        <v>0</v>
      </c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>
        <f>SUM(D126:P126)</f>
        <v>0</v>
      </c>
      <c r="R126" s="2" t="e">
        <f>E126+F126+D126+G126+H126+J126+K126+L126+M126+N126+O126+P126+#REF!+#REF!+#REF!+#REF!+#REF!+#REF!+#REF!+#REF!+#REF!+#REF!</f>
        <v>#REF!</v>
      </c>
    </row>
    <row r="127" spans="1:24" x14ac:dyDescent="0.25">
      <c r="A127" s="2"/>
      <c r="B127" s="2"/>
      <c r="C127" s="2" t="s">
        <v>151</v>
      </c>
      <c r="D127" s="2">
        <v>0</v>
      </c>
      <c r="E127" s="2">
        <v>0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>
        <f>SUM(D127:P127)</f>
        <v>0</v>
      </c>
      <c r="R127" s="3" t="e">
        <f>E127+F127+D127+G127+H127+J127+K127+L127+M127+N127+O127+P127+#REF!+#REF!+#REF!+#REF!+#REF!+#REF!+#REF!+#REF!+#REF!+#REF!</f>
        <v>#REF!</v>
      </c>
    </row>
    <row r="128" spans="1:24" x14ac:dyDescent="0.25">
      <c r="A128" s="2"/>
      <c r="B128" s="2"/>
      <c r="C128" s="2" t="s">
        <v>134</v>
      </c>
      <c r="D128" s="2">
        <v>0</v>
      </c>
      <c r="E128" s="2">
        <v>0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>
        <f>SUM(D128:P128)</f>
        <v>0</v>
      </c>
      <c r="R128" s="2" t="e">
        <f>E128+F128+D128+G128+H128+J128+K128+L128+M128+N128+O128+P128+#REF!+#REF!+#REF!+#REF!+#REF!+#REF!+#REF!+#REF!+#REF!+#REF!</f>
        <v>#REF!</v>
      </c>
    </row>
    <row r="129" spans="1:18" x14ac:dyDescent="0.25">
      <c r="A129" s="2"/>
      <c r="B129" s="2"/>
      <c r="C129" s="2" t="s">
        <v>230</v>
      </c>
      <c r="D129" s="2">
        <v>0</v>
      </c>
      <c r="E129" s="2">
        <v>0</v>
      </c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>
        <f>SUM(D129:P129)</f>
        <v>0</v>
      </c>
      <c r="R129" s="2" t="e">
        <f>E129+F129+D129+G129+H129+J129+K129+L129+M129+N129+O129+P129+#REF!+#REF!+#REF!+#REF!+#REF!+#REF!+#REF!+#REF!+#REF!+#REF!</f>
        <v>#REF!</v>
      </c>
    </row>
    <row r="130" spans="1:18" x14ac:dyDescent="0.25">
      <c r="A130" s="2"/>
      <c r="B130" s="2"/>
      <c r="C130" s="2" t="s">
        <v>254</v>
      </c>
      <c r="D130" s="2">
        <v>0</v>
      </c>
      <c r="E130" s="2">
        <v>0</v>
      </c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>
        <f>SUM(D130:P130)</f>
        <v>0</v>
      </c>
      <c r="R130" s="2" t="e">
        <f>E130+F130+D130+G130+H130+J130+K130+L130+M130+N130+O130+P130+#REF!+#REF!+#REF!+#REF!+#REF!+#REF!+#REF!+#REF!+#REF!+#REF!</f>
        <v>#REF!</v>
      </c>
    </row>
    <row r="131" spans="1:18" x14ac:dyDescent="0.25">
      <c r="A131" s="2"/>
      <c r="B131" s="2"/>
      <c r="C131" s="2" t="s">
        <v>229</v>
      </c>
      <c r="D131" s="2">
        <v>0</v>
      </c>
      <c r="E131" s="2">
        <v>0</v>
      </c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>
        <f>SUM(D131:P131)</f>
        <v>0</v>
      </c>
      <c r="R131" s="17" t="e">
        <f>E131+F131+D131+G131+H131+J131+K131+L131+M131+N131+O131+P131+#REF!+#REF!+#REF!+#REF!+#REF!+#REF!+#REF!+#REF!+#REF!+#REF!</f>
        <v>#REF!</v>
      </c>
    </row>
    <row r="132" spans="1:18" x14ac:dyDescent="0.25">
      <c r="A132" s="2"/>
      <c r="B132" s="2"/>
      <c r="C132" s="2" t="s">
        <v>253</v>
      </c>
      <c r="D132" s="2">
        <v>0</v>
      </c>
      <c r="E132" s="2">
        <v>0</v>
      </c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>
        <f>SUM(D132:P132)</f>
        <v>0</v>
      </c>
      <c r="R132" s="17" t="e">
        <f>E132+F132+D132+G132+H132+J132+K132+L132+M132+N132+O132+P132+#REF!+#REF!+#REF!+#REF!+#REF!+#REF!+#REF!+#REF!+#REF!+#REF!</f>
        <v>#REF!</v>
      </c>
    </row>
    <row r="133" spans="1:18" x14ac:dyDescent="0.25">
      <c r="A133" s="2"/>
      <c r="B133" s="2"/>
      <c r="C133" s="2" t="s">
        <v>168</v>
      </c>
      <c r="D133" s="2">
        <v>0</v>
      </c>
      <c r="E133" s="2">
        <v>0</v>
      </c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>
        <f>SUM(D133:P133)</f>
        <v>0</v>
      </c>
      <c r="R133" s="17" t="e">
        <f>E133+F133+D133+G133+H133+J133+K133+L133+M133+N133+O133+P133+#REF!+#REF!+#REF!+#REF!+#REF!+#REF!+#REF!+#REF!+#REF!+#REF!</f>
        <v>#REF!</v>
      </c>
    </row>
    <row r="134" spans="1:18" x14ac:dyDescent="0.25">
      <c r="A134" s="2"/>
      <c r="B134" s="2"/>
      <c r="C134" s="2" t="s">
        <v>159</v>
      </c>
      <c r="D134" s="2">
        <v>0</v>
      </c>
      <c r="E134" s="2">
        <v>0</v>
      </c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>
        <f>SUM(D134:P134)</f>
        <v>0</v>
      </c>
      <c r="R134" s="17" t="e">
        <f>E134+F134+D134+G134+H134+J134+K134+L134+M134+N134+O134+P134+#REF!+#REF!+#REF!+#REF!+#REF!+#REF!+#REF!+#REF!+#REF!+#REF!</f>
        <v>#REF!</v>
      </c>
    </row>
    <row r="135" spans="1:18" x14ac:dyDescent="0.25">
      <c r="A135" s="2"/>
      <c r="B135" s="2"/>
      <c r="C135" s="2" t="s">
        <v>181</v>
      </c>
      <c r="D135" s="2">
        <v>0</v>
      </c>
      <c r="E135" s="2">
        <v>0</v>
      </c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>
        <f>SUM(D135:P135)</f>
        <v>0</v>
      </c>
      <c r="R135" s="17" t="e">
        <f>E135+F135+D135+G135+H135+J135+K135+L135+M135+N135+O135+P135+#REF!+#REF!+#REF!+#REF!+#REF!+#REF!+#REF!+#REF!+#REF!+#REF!</f>
        <v>#REF!</v>
      </c>
    </row>
    <row r="136" spans="1:18" x14ac:dyDescent="0.25">
      <c r="A136" s="2"/>
      <c r="B136" s="2"/>
      <c r="C136" s="2" t="s">
        <v>257</v>
      </c>
      <c r="D136" s="2">
        <v>0</v>
      </c>
      <c r="E136" s="2">
        <v>0</v>
      </c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>
        <f>SUM(D136:P136)</f>
        <v>0</v>
      </c>
      <c r="R136" s="17" t="e">
        <f>E136+F136+D136+G136+H136+J136+K136+L136+M136+N136+O136+P136+#REF!+#REF!+#REF!+#REF!+#REF!+#REF!+#REF!+#REF!+#REF!+#REF!</f>
        <v>#REF!</v>
      </c>
    </row>
    <row r="137" spans="1:18" x14ac:dyDescent="0.25">
      <c r="A137" s="2"/>
      <c r="B137" s="2"/>
      <c r="C137" s="2" t="s">
        <v>197</v>
      </c>
      <c r="D137" s="2">
        <v>0</v>
      </c>
      <c r="E137" s="2">
        <v>0</v>
      </c>
      <c r="F137" s="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>
        <f>SUM(D137:P137)</f>
        <v>0</v>
      </c>
      <c r="R137" s="25" t="e">
        <f>E137+F137+D137+G137+H137+J137+K137+L137+M137+N137+O137+P137+#REF!+#REF!+#REF!+#REF!+#REF!+#REF!+#REF!+#REF!+#REF!+#REF!</f>
        <v>#REF!</v>
      </c>
    </row>
    <row r="138" spans="1:18" x14ac:dyDescent="0.25">
      <c r="A138" s="2"/>
      <c r="B138" s="2"/>
      <c r="C138" s="2" t="s">
        <v>255</v>
      </c>
      <c r="D138" s="2">
        <v>0</v>
      </c>
      <c r="E138" s="2">
        <v>0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>
        <f>SUM(D138:P138)</f>
        <v>0</v>
      </c>
      <c r="R138" s="5" t="e">
        <f>E138+F138+D138+G138+H138+J138+K138+L138+M138+N138+O138+P138+#REF!+#REF!+#REF!+#REF!+#REF!+#REF!+#REF!+#REF!+#REF!+#REF!</f>
        <v>#REF!</v>
      </c>
    </row>
    <row r="139" spans="1:18" x14ac:dyDescent="0.25">
      <c r="A139" s="2"/>
      <c r="B139" s="2"/>
      <c r="C139" s="2" t="s">
        <v>256</v>
      </c>
      <c r="D139" s="2">
        <v>0</v>
      </c>
      <c r="E139" s="2">
        <v>0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>
        <f>SUM(D139:P139)</f>
        <v>0</v>
      </c>
      <c r="R139" s="5" t="e">
        <f>E139+F139+D139+G139+H139+J139+K139+L139+M139+N139+O139+P139+#REF!+#REF!+#REF!+#REF!+#REF!+#REF!+#REF!+#REF!+#REF!+#REF!</f>
        <v>#REF!</v>
      </c>
    </row>
    <row r="140" spans="1:18" x14ac:dyDescent="0.25">
      <c r="A140" s="2"/>
      <c r="B140" s="2"/>
      <c r="C140" s="2" t="s">
        <v>175</v>
      </c>
      <c r="D140" s="2">
        <v>0</v>
      </c>
      <c r="E140" s="2">
        <v>0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>
        <f>SUM(D140:P140)</f>
        <v>0</v>
      </c>
      <c r="R140" s="5" t="e">
        <f>E140+F140+D140+G140+H140+J140+K140+L140+M140+N140+O140+P140+#REF!+#REF!+#REF!+#REF!+#REF!+#REF!+#REF!+#REF!+#REF!+#REF!</f>
        <v>#REF!</v>
      </c>
    </row>
    <row r="141" spans="1:18" x14ac:dyDescent="0.25">
      <c r="A141" s="2"/>
      <c r="B141" s="2"/>
      <c r="C141" s="2" t="s">
        <v>191</v>
      </c>
      <c r="D141" s="2">
        <v>0</v>
      </c>
      <c r="E141" s="2">
        <v>0</v>
      </c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>
        <f>SUM(D141:P141)</f>
        <v>0</v>
      </c>
      <c r="R141" s="5" t="e">
        <f>E141+F141+D141+G141+H141+J141+K141+L141+M141+N141+O141+P141+#REF!+#REF!+#REF!+#REF!+#REF!+#REF!+#REF!+#REF!+#REF!+#REF!</f>
        <v>#REF!</v>
      </c>
    </row>
    <row r="142" spans="1:18" x14ac:dyDescent="0.25">
      <c r="A142" s="2"/>
      <c r="B142" s="2"/>
      <c r="C142" s="2" t="s">
        <v>146</v>
      </c>
      <c r="D142" s="2">
        <v>0</v>
      </c>
      <c r="E142" s="2">
        <v>0</v>
      </c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>
        <f>SUM(D142:P142)</f>
        <v>0</v>
      </c>
      <c r="R142" s="5" t="e">
        <f>E142+F142+D142+G142+H142+J142+K142+L142+M142+N142+O142+P142+#REF!+#REF!+#REF!+#REF!+#REF!+#REF!+#REF!+#REF!+#REF!+#REF!</f>
        <v>#REF!</v>
      </c>
    </row>
    <row r="143" spans="1:18" x14ac:dyDescent="0.25">
      <c r="A143" s="2"/>
      <c r="B143" s="2"/>
      <c r="C143" s="2" t="s">
        <v>249</v>
      </c>
      <c r="D143" s="2">
        <v>0</v>
      </c>
      <c r="E143" s="2">
        <v>0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>
        <f>SUM(D143:P143)</f>
        <v>0</v>
      </c>
      <c r="R143" s="5" t="e">
        <f>E143+F143+D143+G143+H143+J143+K143+L143+M143+N143+O143+P143+#REF!+#REF!+#REF!+#REF!+#REF!+#REF!+#REF!+#REF!+#REF!+#REF!</f>
        <v>#REF!</v>
      </c>
    </row>
    <row r="144" spans="1:18" x14ac:dyDescent="0.25">
      <c r="A144" s="2"/>
      <c r="B144" s="2"/>
      <c r="C144" s="2" t="s">
        <v>101</v>
      </c>
      <c r="D144" s="2">
        <v>0</v>
      </c>
      <c r="E144" s="2">
        <v>0</v>
      </c>
      <c r="F144" s="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>
        <f>SUM(D144:P144)</f>
        <v>0</v>
      </c>
      <c r="R144" s="5" t="e">
        <f>E144+F144+D144+G144+H144+J144+K144+L144+M144+N144+O144+P144+#REF!+#REF!+#REF!+#REF!+#REF!+#REF!+#REF!+#REF!+#REF!+#REF!</f>
        <v>#REF!</v>
      </c>
    </row>
    <row r="145" spans="1:18" x14ac:dyDescent="0.25">
      <c r="A145" s="2"/>
      <c r="B145" s="2"/>
      <c r="C145" s="1" t="s">
        <v>154</v>
      </c>
      <c r="D145" s="2">
        <v>0</v>
      </c>
      <c r="E145" s="2"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>
        <f>SUM(D145:P145)</f>
        <v>0</v>
      </c>
      <c r="R145" s="5" t="e">
        <f>E145+F145+D145+G145+H145+J145+K145+L145+M145+N145+O145+P145+#REF!+#REF!+#REF!+#REF!+#REF!+#REF!+#REF!+#REF!+#REF!+#REF!</f>
        <v>#REF!</v>
      </c>
    </row>
    <row r="146" spans="1:18" x14ac:dyDescent="0.25">
      <c r="A146" s="2"/>
      <c r="B146" s="2"/>
      <c r="C146" s="2" t="s">
        <v>85</v>
      </c>
      <c r="D146" s="2">
        <v>0</v>
      </c>
      <c r="E146" s="2"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>
        <f>SUM(D146:P146)</f>
        <v>0</v>
      </c>
      <c r="R146" s="5" t="e">
        <f>E146+F146+D146+G146+H146+J146+K146+L146+M146+N146+O146+P146+#REF!+#REF!+#REF!+#REF!+#REF!+#REF!+#REF!+#REF!+#REF!+#REF!</f>
        <v>#REF!</v>
      </c>
    </row>
    <row r="147" spans="1:18" x14ac:dyDescent="0.25">
      <c r="A147" s="2"/>
      <c r="B147" s="2"/>
      <c r="C147" s="2" t="s">
        <v>262</v>
      </c>
      <c r="D147" s="2">
        <v>0</v>
      </c>
      <c r="E147" s="2"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>
        <f>SUM(D147:P147)</f>
        <v>0</v>
      </c>
      <c r="R147" s="5" t="e">
        <f>E147+F147+D147+G147+H147+J147+K147+L147+M147+N147+O147+P147+#REF!+#REF!+#REF!+#REF!+#REF!+#REF!+#REF!+#REF!+#REF!+#REF!</f>
        <v>#REF!</v>
      </c>
    </row>
    <row r="148" spans="1:18" x14ac:dyDescent="0.25">
      <c r="A148" s="2"/>
      <c r="B148" s="2"/>
      <c r="C148" s="2" t="s">
        <v>259</v>
      </c>
      <c r="D148" s="2">
        <v>0</v>
      </c>
      <c r="E148" s="2"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>
        <f>SUM(D148:P148)</f>
        <v>0</v>
      </c>
      <c r="R148" s="5" t="e">
        <f>E148+F148+D148+G148+H148+J148+K148+L148+M148+N148+O148+P148+#REF!+#REF!+#REF!+#REF!+#REF!+#REF!+#REF!+#REF!+#REF!+#REF!</f>
        <v>#REF!</v>
      </c>
    </row>
  </sheetData>
  <autoFilter ref="A1:R148" xr:uid="{00000000-0009-0000-0000-000002000000}">
    <sortState xmlns:xlrd2="http://schemas.microsoft.com/office/spreadsheetml/2017/richdata2" ref="A2:R148">
      <sortCondition descending="1" ref="Q1:Q148"/>
    </sortState>
  </autoFilter>
  <pageMargins left="0" right="0" top="0" bottom="0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6" workbookViewId="0">
      <selection activeCell="A6" sqref="A1:A1048576"/>
    </sheetView>
  </sheetViews>
  <sheetFormatPr defaultRowHeight="15" x14ac:dyDescent="0.25"/>
  <cols>
    <col min="1" max="16384" width="9.140625" style="5"/>
  </cols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6E64E-E936-4F48-968E-4C955BF18B37}">
  <dimension ref="A1"/>
  <sheetViews>
    <sheetView workbookViewId="0">
      <selection sqref="A1:K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CLASSIFICA 2024 GRAN PRIX A</vt:lpstr>
      <vt:lpstr>PREMIATI 2024 G.P.X REGOLAMENTO</vt:lpstr>
      <vt:lpstr>CLASSIFICA 2024 G P SOCIETA</vt:lpstr>
      <vt:lpstr>Foglio3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Silvestrelli, Stanislao</dc:creator>
  <cp:lastModifiedBy>Silvestrelli, Stanislao</cp:lastModifiedBy>
  <cp:lastPrinted>2024-05-02T08:53:13Z</cp:lastPrinted>
  <dcterms:created xsi:type="dcterms:W3CDTF">2018-04-09T08:10:10Z</dcterms:created>
  <dcterms:modified xsi:type="dcterms:W3CDTF">2024-05-02T11:09:41Z</dcterms:modified>
</cp:coreProperties>
</file>